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B_TEC_DR\Trasparenza_anticorruzione_privacy\2025\"/>
    </mc:Choice>
  </mc:AlternateContent>
  <xr:revisionPtr revIDLastSave="0" documentId="13_ncr:1_{F6152FFF-00FC-420D-8BE3-E97369F736AA}" xr6:coauthVersionLast="47" xr6:coauthVersionMax="47" xr10:uidLastSave="{00000000-0000-0000-0000-000000000000}"/>
  <bookViews>
    <workbookView xWindow="-120" yWindow="-120" windowWidth="29040" windowHeight="15840" xr2:uid="{3E415297-66B0-4761-B9DB-78E4D712D451}"/>
  </bookViews>
  <sheets>
    <sheet name="ASDAA_SABES" sheetId="1" r:id="rId1"/>
  </sheets>
  <definedNames>
    <definedName name="_xlnm._FilterDatabase" localSheetId="0" hidden="1">ASDAA_SABES!$A$1:$P$88</definedName>
    <definedName name="_xlnm.Print_Area" localSheetId="0">ASDAA_SABES!$A$1:$P$88</definedName>
    <definedName name="_xlnm.Print_Titles" localSheetId="0">ASDAA_SABES!$1:$2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1" l="1"/>
  <c r="P38" i="1"/>
  <c r="P35" i="1"/>
  <c r="P33" i="1"/>
  <c r="P66" i="1"/>
  <c r="P88" i="1"/>
  <c r="P86" i="1"/>
  <c r="P85" i="1"/>
  <c r="P84" i="1"/>
  <c r="P83" i="1"/>
  <c r="P82" i="1"/>
  <c r="P81" i="1"/>
  <c r="P80" i="1"/>
  <c r="P77" i="1"/>
  <c r="P76" i="1"/>
  <c r="P75" i="1"/>
  <c r="P72" i="1"/>
  <c r="P70" i="1"/>
  <c r="P69" i="1"/>
  <c r="P68" i="1"/>
  <c r="P67" i="1"/>
  <c r="P65" i="1"/>
  <c r="P64" i="1"/>
  <c r="P63" i="1"/>
  <c r="P62" i="1"/>
  <c r="P61" i="1"/>
  <c r="P60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6" i="1"/>
  <c r="P34" i="1"/>
  <c r="P32" i="1"/>
</calcChain>
</file>

<file path=xl/sharedStrings.xml><?xml version="1.0" encoding="utf-8"?>
<sst xmlns="http://schemas.openxmlformats.org/spreadsheetml/2006/main" count="886" uniqueCount="394">
  <si>
    <t>Zone</t>
  </si>
  <si>
    <t>Zona</t>
  </si>
  <si>
    <t>Gemeinde</t>
  </si>
  <si>
    <t>Comune</t>
  </si>
  <si>
    <t>Ortschaft</t>
  </si>
  <si>
    <t>Località</t>
  </si>
  <si>
    <t>Adresse</t>
  </si>
  <si>
    <t>Indirizzo</t>
  </si>
  <si>
    <t>Bezeichnung</t>
  </si>
  <si>
    <t>Denominazione</t>
  </si>
  <si>
    <t>Anzahl Räume / numero locali</t>
  </si>
  <si>
    <t>Ambulatorium/ Ambulatorio</t>
  </si>
  <si>
    <t>Büro/ Ufficio</t>
  </si>
  <si>
    <t>Warteraum/ Sala attesa</t>
  </si>
  <si>
    <t>WC/ Serivzi</t>
  </si>
  <si>
    <t>Sonstige/ Altro</t>
  </si>
  <si>
    <t>GESAMT/ TOTALE</t>
  </si>
  <si>
    <t>Salten-Schlern-Ritten</t>
  </si>
  <si>
    <t>Salto-Sarentino-Renon</t>
  </si>
  <si>
    <t>Mölten</t>
  </si>
  <si>
    <t>Meltina</t>
  </si>
  <si>
    <t>Anton Oberrauch Strasse 1/A</t>
  </si>
  <si>
    <t>Via Anton Oberrauch 1/A</t>
  </si>
  <si>
    <t>Sprengelstützpunkt</t>
  </si>
  <si>
    <t>Punto di riferimento</t>
  </si>
  <si>
    <t>Ritten</t>
  </si>
  <si>
    <t>Renon - Collalbo</t>
  </si>
  <si>
    <t>Ritten - Klobenstein</t>
  </si>
  <si>
    <t>P. Mayr - Strasse 25</t>
  </si>
  <si>
    <t>Via P. Mayr 25</t>
  </si>
  <si>
    <t>Sarenthein</t>
  </si>
  <si>
    <t>Sarentino</t>
  </si>
  <si>
    <t>Srentino</t>
  </si>
  <si>
    <t>Postwiese 1</t>
  </si>
  <si>
    <t>Via Postwiese 1</t>
  </si>
  <si>
    <t>Jenesien</t>
  </si>
  <si>
    <t>San Genesio</t>
  </si>
  <si>
    <t>San Genesio Atesino</t>
  </si>
  <si>
    <t>Schrann 10/a</t>
  </si>
  <si>
    <t>Via Schrann 10/a</t>
  </si>
  <si>
    <t>Überetsch</t>
  </si>
  <si>
    <t>Oltradige</t>
  </si>
  <si>
    <t>Terlan</t>
  </si>
  <si>
    <t>Terlano</t>
  </si>
  <si>
    <t>Niederthorstrasse 7</t>
  </si>
  <si>
    <t>Via Niederthor 7</t>
  </si>
  <si>
    <t>Kaltern</t>
  </si>
  <si>
    <t>Caldaro</t>
  </si>
  <si>
    <t>Rottenburgplatz 1</t>
  </si>
  <si>
    <t>Piazza dei Rottenburg 1</t>
  </si>
  <si>
    <t>Eppan a. d. Weinstrasse</t>
  </si>
  <si>
    <t>Appiano s. strada del vino</t>
  </si>
  <si>
    <t>Girlan</t>
  </si>
  <si>
    <t>Cornaiano</t>
  </si>
  <si>
    <t>Girlanerstrasse 3</t>
  </si>
  <si>
    <t>Via Cornaiano 3</t>
  </si>
  <si>
    <t>Ambulatorium</t>
  </si>
  <si>
    <t>Ambulatorio</t>
  </si>
  <si>
    <t>St. Pauls - Eppan</t>
  </si>
  <si>
    <t>San Paolo - Appiano</t>
  </si>
  <si>
    <t>St. Justina Weg 10</t>
  </si>
  <si>
    <t>Via S. Giustina 10</t>
  </si>
  <si>
    <t>Unterland</t>
  </si>
  <si>
    <t>Bassa Atesina</t>
  </si>
  <si>
    <t>Kurtatsch a. d. Weinstrasse</t>
  </si>
  <si>
    <t>Cortaccia s. strada del vino</t>
  </si>
  <si>
    <t>Kurtatsch</t>
  </si>
  <si>
    <t>Cortaccia</t>
  </si>
  <si>
    <t>A. Hofer Strasse 9/a</t>
  </si>
  <si>
    <t>Via A. Hofer 9/a</t>
  </si>
  <si>
    <t>insieme con altri</t>
  </si>
  <si>
    <t>Neumarkt</t>
  </si>
  <si>
    <t>Egna</t>
  </si>
  <si>
    <t>Laag</t>
  </si>
  <si>
    <t>Laghetti</t>
  </si>
  <si>
    <t>Neuer Kirchweg 7</t>
  </si>
  <si>
    <t>Via Chiesa nuova 7</t>
  </si>
  <si>
    <t>Margreid</t>
  </si>
  <si>
    <t>Magrè</t>
  </si>
  <si>
    <t>Angela Nikoletti Strasse 6</t>
  </si>
  <si>
    <t>Via Angela Nikoletti 8</t>
  </si>
  <si>
    <t>Montan</t>
  </si>
  <si>
    <t>Montagna</t>
  </si>
  <si>
    <t>Schulgasse 6</t>
  </si>
  <si>
    <t>Vicolo Scuola 6</t>
  </si>
  <si>
    <t>Auer</t>
  </si>
  <si>
    <t>Ora</t>
  </si>
  <si>
    <t>Hauptplatz 5</t>
  </si>
  <si>
    <t>Piazza Principale 5</t>
  </si>
  <si>
    <t>Salurn</t>
  </si>
  <si>
    <t>Salorno</t>
  </si>
  <si>
    <t>Mozartstrasse 2</t>
  </si>
  <si>
    <t>Via Mozart 2</t>
  </si>
  <si>
    <t>Tramin</t>
  </si>
  <si>
    <t>Termeno</t>
  </si>
  <si>
    <t xml:space="preserve">Im Anger 1 </t>
  </si>
  <si>
    <t>Truden</t>
  </si>
  <si>
    <t>Trodena</t>
  </si>
  <si>
    <t>Kirchplatz 2</t>
  </si>
  <si>
    <t>Piazza Chiesa 2</t>
  </si>
  <si>
    <t>Laives - Bronzolo - Vadena</t>
  </si>
  <si>
    <t>Leifers - Branzoll - Pfatten</t>
  </si>
  <si>
    <t>Branzoll</t>
  </si>
  <si>
    <t>Bronzolo</t>
  </si>
  <si>
    <t>Marconistrasse 5</t>
  </si>
  <si>
    <t>Via Marconi 5</t>
  </si>
  <si>
    <t>Leifers</t>
  </si>
  <si>
    <t>Laives</t>
  </si>
  <si>
    <t>Steinmannwald (Leifers)</t>
  </si>
  <si>
    <t>Pineta di Laives</t>
  </si>
  <si>
    <t>Giovanni Bosco Strasse</t>
  </si>
  <si>
    <t>Via San Giovanni Bosco</t>
  </si>
  <si>
    <t>St. Jakob (Leifers)</t>
  </si>
  <si>
    <t>S. Giacomo (Laives)</t>
  </si>
  <si>
    <t>Hilber - Hof - Strasse 1/a</t>
  </si>
  <si>
    <t>Via Maso Hilber 1/a</t>
  </si>
  <si>
    <t>Eggental - Schlern</t>
  </si>
  <si>
    <t>Val d'Ega - Sciliar</t>
  </si>
  <si>
    <t>Deutschnofen</t>
  </si>
  <si>
    <t>Nova Ponente</t>
  </si>
  <si>
    <t>Dorf 20</t>
  </si>
  <si>
    <t>Paese 20</t>
  </si>
  <si>
    <t>Kastelruth</t>
  </si>
  <si>
    <t>Castelrotto</t>
  </si>
  <si>
    <t>Vogelweiderstrasse 10/B</t>
  </si>
  <si>
    <t>Via Vogelweider 10/B</t>
  </si>
  <si>
    <t>Völs am Schlern</t>
  </si>
  <si>
    <t>Fiè allo Sciliar</t>
  </si>
  <si>
    <t>Kirchplatz 4</t>
  </si>
  <si>
    <t>Piazza della Chiesa 4</t>
  </si>
  <si>
    <t>Welschnofen</t>
  </si>
  <si>
    <t>Nova Levante</t>
  </si>
  <si>
    <t>Romstrasse 48</t>
  </si>
  <si>
    <t>Via Roma 48</t>
  </si>
  <si>
    <t>Tiers</t>
  </si>
  <si>
    <t>Tires</t>
  </si>
  <si>
    <t>St. Georg-Str. 51/A</t>
  </si>
  <si>
    <t>Via San Giorgio 51/A</t>
  </si>
  <si>
    <t>Grödental</t>
  </si>
  <si>
    <t>Val Gardena</t>
  </si>
  <si>
    <t>Wolkenstein</t>
  </si>
  <si>
    <t>Selva Gardena</t>
  </si>
  <si>
    <t>Mals</t>
  </si>
  <si>
    <t>Malles</t>
  </si>
  <si>
    <t>Prad am Stilfserjoch</t>
  </si>
  <si>
    <t>Prato allo Stelvio</t>
  </si>
  <si>
    <t>Silbergasse 21</t>
  </si>
  <si>
    <t>Via Argentieri 21</t>
  </si>
  <si>
    <t>Graun</t>
  </si>
  <si>
    <t>Curon</t>
  </si>
  <si>
    <t>Graun 74</t>
  </si>
  <si>
    <t>Curon 74</t>
  </si>
  <si>
    <t>Schluderns</t>
  </si>
  <si>
    <t>Sluderno</t>
  </si>
  <si>
    <t>Altersheim - Schulgasse 3</t>
  </si>
  <si>
    <t>Casa di Riposo - Via Scuole 3</t>
  </si>
  <si>
    <t>Schlanders</t>
  </si>
  <si>
    <t>Silandro</t>
  </si>
  <si>
    <t>Latsch</t>
  </si>
  <si>
    <t>Laces</t>
  </si>
  <si>
    <t>Hauptstraße 65/B</t>
  </si>
  <si>
    <t>Via Principale 65/B</t>
  </si>
  <si>
    <t>Kastelbell</t>
  </si>
  <si>
    <t>Castelbello</t>
  </si>
  <si>
    <t>Mareinerstraße 3</t>
  </si>
  <si>
    <t>Via Mareiner 3</t>
  </si>
  <si>
    <t>Laas</t>
  </si>
  <si>
    <t>Lasa</t>
  </si>
  <si>
    <t>Vinschgaustraße 50</t>
  </si>
  <si>
    <t>Via Venosta 50</t>
  </si>
  <si>
    <t>Martell</t>
  </si>
  <si>
    <t>Martello</t>
  </si>
  <si>
    <t>Meiern 92</t>
  </si>
  <si>
    <t>Naturns</t>
  </si>
  <si>
    <t>Naturno</t>
  </si>
  <si>
    <t>Partschins</t>
  </si>
  <si>
    <t>Parcines</t>
  </si>
  <si>
    <t>Pacines</t>
  </si>
  <si>
    <t xml:space="preserve">Gaudententurmstraße 16 </t>
  </si>
  <si>
    <t>via Gaudententrum 16</t>
  </si>
  <si>
    <t>Plaus</t>
  </si>
  <si>
    <t>Dorf 2</t>
  </si>
  <si>
    <t>Paese 2</t>
  </si>
  <si>
    <t>Schnals</t>
  </si>
  <si>
    <t>Senales</t>
  </si>
  <si>
    <t>Unser Frau in Schnalstal</t>
  </si>
  <si>
    <t>Madonna di Senales</t>
  </si>
  <si>
    <t>Unsere Frau 127</t>
  </si>
  <si>
    <t>Madonna di Senales 127</t>
  </si>
  <si>
    <t>Lana</t>
  </si>
  <si>
    <t>Burgstall</t>
  </si>
  <si>
    <t>Postal</t>
  </si>
  <si>
    <t>Dorfplatz 1</t>
  </si>
  <si>
    <t>Piazza Centrale 1</t>
  </si>
  <si>
    <t>Ulten</t>
  </si>
  <si>
    <t>St. Walburg</t>
  </si>
  <si>
    <t>S. Valburga</t>
  </si>
  <si>
    <t>Gemeinde/Ambulatorium</t>
  </si>
  <si>
    <t>Comune/ambulatorio</t>
  </si>
  <si>
    <t>St. Pankranz</t>
  </si>
  <si>
    <t>S. Pancrazio</t>
  </si>
  <si>
    <t>St. Pankraz</t>
  </si>
  <si>
    <t>Dörfl 64</t>
  </si>
  <si>
    <t>Gargazon</t>
  </si>
  <si>
    <t>Gargazzone</t>
  </si>
  <si>
    <t>Gartenstrasse 8</t>
  </si>
  <si>
    <t>Via Giardini 8</t>
  </si>
  <si>
    <t>Laurein</t>
  </si>
  <si>
    <t>Laurengo</t>
  </si>
  <si>
    <t>Proveis</t>
  </si>
  <si>
    <t>Proves</t>
  </si>
  <si>
    <t>Unsere Frau im Walde/St. Felix</t>
  </si>
  <si>
    <t>Senale San Felice</t>
  </si>
  <si>
    <t>St. Felix</t>
  </si>
  <si>
    <t>S. Felice</t>
  </si>
  <si>
    <t>Holzweg 12</t>
  </si>
  <si>
    <t>via Holz 12</t>
  </si>
  <si>
    <t>Tisens</t>
  </si>
  <si>
    <t>Tesimo</t>
  </si>
  <si>
    <t>Meran</t>
  </si>
  <si>
    <t>Merano</t>
  </si>
  <si>
    <t>Algund</t>
  </si>
  <si>
    <t>Lagundo</t>
  </si>
  <si>
    <t>Matthias-Ladurner-Str. 2</t>
  </si>
  <si>
    <t>Via Matthias-Ladurner 2</t>
  </si>
  <si>
    <t>Hafling</t>
  </si>
  <si>
    <t>Avelengo</t>
  </si>
  <si>
    <t>Dorf Gemeinde</t>
  </si>
  <si>
    <t>Paese comune</t>
  </si>
  <si>
    <t>Marling</t>
  </si>
  <si>
    <t>Marlengo</t>
  </si>
  <si>
    <t>Kirchplatz 1</t>
  </si>
  <si>
    <t>Piazza Chiesa 1</t>
  </si>
  <si>
    <t>Sinich</t>
  </si>
  <si>
    <t>Sinigo</t>
  </si>
  <si>
    <t xml:space="preserve"> Filzi Str.</t>
  </si>
  <si>
    <t xml:space="preserve">via Filzi </t>
  </si>
  <si>
    <t>Rifian</t>
  </si>
  <si>
    <t>Rifiano</t>
  </si>
  <si>
    <t>Hohlgasse 1</t>
  </si>
  <si>
    <t>Via Hohl 3</t>
  </si>
  <si>
    <t>Vöran</t>
  </si>
  <si>
    <t>Verano</t>
  </si>
  <si>
    <t>Gemeindehaus</t>
  </si>
  <si>
    <t>Tirol</t>
  </si>
  <si>
    <t>Tirolo</t>
  </si>
  <si>
    <t xml:space="preserve">Tirol </t>
  </si>
  <si>
    <t>Altersheim</t>
  </si>
  <si>
    <t>Casa di riposo</t>
  </si>
  <si>
    <t>Passeier</t>
  </si>
  <si>
    <t>Passiria</t>
  </si>
  <si>
    <t>St. Martin/Pass.</t>
  </si>
  <si>
    <t>San Martino/Pass.</t>
  </si>
  <si>
    <t>Garberweg 1</t>
  </si>
  <si>
    <t>Via Garber 1</t>
  </si>
  <si>
    <t>Moos in Passeier</t>
  </si>
  <si>
    <t>Moos Dorf 60 (ex Kindergartengebäude)</t>
  </si>
  <si>
    <t>Moso paese 60</t>
  </si>
  <si>
    <t>Dorfstraße 25C</t>
  </si>
  <si>
    <t>Paese 25C</t>
  </si>
  <si>
    <t xml:space="preserve">Ambulatorium  </t>
  </si>
  <si>
    <t>Brixen</t>
  </si>
  <si>
    <t>Bressanone</t>
  </si>
  <si>
    <t>Mühlbach</t>
  </si>
  <si>
    <t>Rio di Pusteria</t>
  </si>
  <si>
    <t>Mathias-Perger-Straße 1</t>
  </si>
  <si>
    <t>via Mathias Perger 1</t>
  </si>
  <si>
    <t>Tauferer / Ahrntal</t>
  </si>
  <si>
    <t>Distretto Valle Aurina</t>
  </si>
  <si>
    <t>Prettau</t>
  </si>
  <si>
    <t>Predoi</t>
  </si>
  <si>
    <t>Kirchdorf 83</t>
  </si>
  <si>
    <t>Pflegedienststelle</t>
  </si>
  <si>
    <t>Servizio infermieristico</t>
  </si>
  <si>
    <t>Valle Aurina</t>
  </si>
  <si>
    <t>Ahrntal</t>
  </si>
  <si>
    <t>Steinhaus</t>
  </si>
  <si>
    <t>Cadipietra</t>
  </si>
  <si>
    <t>Jugend und Kulturzentrum 93</t>
  </si>
  <si>
    <t>Centro giovanile e culturale 93</t>
  </si>
  <si>
    <t>Luttach</t>
  </si>
  <si>
    <t>Luttago</t>
  </si>
  <si>
    <t>Dorfstrasse 15</t>
  </si>
  <si>
    <t>Via del paese 15</t>
  </si>
  <si>
    <t>Mühlwald</t>
  </si>
  <si>
    <t>Selva dei Molini</t>
  </si>
  <si>
    <t>Hauptort 28/A</t>
  </si>
  <si>
    <t>Capoluogo 28/A</t>
  </si>
  <si>
    <t>Bruneck-Umgebung</t>
  </si>
  <si>
    <t>Brunico e circondario</t>
  </si>
  <si>
    <t>Gais</t>
  </si>
  <si>
    <t>Ulrich v.Taufers-Str. 9</t>
  </si>
  <si>
    <t>Via Ulrich v. Taufers 9</t>
  </si>
  <si>
    <t>St. Lorenzen</t>
  </si>
  <si>
    <t>San Lorenzo</t>
  </si>
  <si>
    <t>Josef Renzler Str. 49</t>
  </si>
  <si>
    <t>Via Josef Renzler 49</t>
  </si>
  <si>
    <t>Kiens</t>
  </si>
  <si>
    <t>Chienes</t>
  </si>
  <si>
    <t>Kiener Dorfweg 4/C</t>
  </si>
  <si>
    <t>Via Chienes 4/C</t>
  </si>
  <si>
    <t>Vorsorgedienst im Entwicklungsalter</t>
  </si>
  <si>
    <t>Servizio preventivo nell'età evolutiva</t>
  </si>
  <si>
    <t>Terenten</t>
  </si>
  <si>
    <t>Terento</t>
  </si>
  <si>
    <t>S. Georg Str. 10</t>
  </si>
  <si>
    <t>Via S. Giorgio 10</t>
  </si>
  <si>
    <t>Pfalzen</t>
  </si>
  <si>
    <t>Falzes</t>
  </si>
  <si>
    <t>Michael- Pacherstr.23c</t>
  </si>
  <si>
    <t>Via Michael Pacher 23c</t>
  </si>
  <si>
    <t>Olang</t>
  </si>
  <si>
    <t>Valdaora</t>
  </si>
  <si>
    <t>K.-Gamper-Weg 5</t>
  </si>
  <si>
    <t>Via K.-Gamper 5</t>
  </si>
  <si>
    <t>Blutspenderraum</t>
  </si>
  <si>
    <t>Prelievo sangue</t>
  </si>
  <si>
    <t>Rasen/Antholz</t>
  </si>
  <si>
    <t>Rasun/Anterselva</t>
  </si>
  <si>
    <t>Rasen</t>
  </si>
  <si>
    <t>Rasun di sotto</t>
  </si>
  <si>
    <t>Niederasnerstr.35/A</t>
  </si>
  <si>
    <t>Via Rasun di sotto 35/A</t>
  </si>
  <si>
    <t>Antholz Mittertal</t>
  </si>
  <si>
    <t>Anterselva di Mezzo</t>
  </si>
  <si>
    <t>St. Georgstr.17/A</t>
  </si>
  <si>
    <t>Via San Giorgio 17/A</t>
  </si>
  <si>
    <t>Hochpustertal</t>
  </si>
  <si>
    <t>Alta Pusteria</t>
  </si>
  <si>
    <t>Welsberg</t>
  </si>
  <si>
    <t>Monguelfo</t>
  </si>
  <si>
    <t>P.-J.-Schwingshacklstr.1</t>
  </si>
  <si>
    <t>Via P.-J.-Schwingshackl 1</t>
  </si>
  <si>
    <t>Impfzentrum</t>
  </si>
  <si>
    <t>Centro vaccinazione</t>
  </si>
  <si>
    <t>Gsies</t>
  </si>
  <si>
    <t>Casies</t>
  </si>
  <si>
    <t>St. Martin/Gsies</t>
  </si>
  <si>
    <t>S. Martino di Casies</t>
  </si>
  <si>
    <t>St. Martin Nr. 8/A</t>
  </si>
  <si>
    <t>San Martino 8/A</t>
  </si>
  <si>
    <t>Niederdorf</t>
  </si>
  <si>
    <t>Villabassa</t>
  </si>
  <si>
    <t>Von-Kurz-Platz 5</t>
  </si>
  <si>
    <t>Piazza Von Kurz 5</t>
  </si>
  <si>
    <t>Toblach</t>
  </si>
  <si>
    <t>Dobbiaco</t>
  </si>
  <si>
    <t>Gustav Mahler Str. 3</t>
  </si>
  <si>
    <t>Via Gustav Mahler 3</t>
  </si>
  <si>
    <t>Sexten</t>
  </si>
  <si>
    <t>Sesto</t>
  </si>
  <si>
    <t>Kirchweg 9</t>
  </si>
  <si>
    <t>Via Chiesa 9</t>
  </si>
  <si>
    <t>Gadertal</t>
  </si>
  <si>
    <t>Val Badia</t>
  </si>
  <si>
    <t>St.Vigil</t>
  </si>
  <si>
    <t>San Vigilio</t>
  </si>
  <si>
    <t>St. Vigil</t>
  </si>
  <si>
    <t>K.-Lanz-Str. 48</t>
  </si>
  <si>
    <t>Wengen</t>
  </si>
  <si>
    <t>La Valle</t>
  </si>
  <si>
    <t>S. Senese 1/A</t>
  </si>
  <si>
    <t>Abtei</t>
  </si>
  <si>
    <t>Badia</t>
  </si>
  <si>
    <t>Pedratsches</t>
  </si>
  <si>
    <t>Pedraces</t>
  </si>
  <si>
    <t>Strada Pedratsches 57</t>
  </si>
  <si>
    <t>Strada Pedraces 57</t>
  </si>
  <si>
    <t>Strada Pedratsches 59</t>
  </si>
  <si>
    <t>Blutentnahmestelle</t>
  </si>
  <si>
    <t>Corvara</t>
  </si>
  <si>
    <t xml:space="preserve">Strada Col Alt </t>
  </si>
  <si>
    <t>Uttenheim</t>
  </si>
  <si>
    <t>St. Margarethenweg 2</t>
  </si>
  <si>
    <t>Via S. Margherita 2</t>
  </si>
  <si>
    <t>Dorfstrasse 5/a</t>
  </si>
  <si>
    <t>Via Paese 5/a</t>
  </si>
  <si>
    <t>Aldein</t>
  </si>
  <si>
    <t>Aldino</t>
  </si>
  <si>
    <t>Baderweg 5</t>
  </si>
  <si>
    <t>Via Bader 5</t>
  </si>
  <si>
    <t>Ambualtorium</t>
  </si>
  <si>
    <t>Kardaun</t>
  </si>
  <si>
    <t>Steineggstr. 3</t>
  </si>
  <si>
    <t>Via Collepietra 3</t>
  </si>
  <si>
    <t>St. Ulrich</t>
  </si>
  <si>
    <t>Ortisei</t>
  </si>
  <si>
    <t>G.B. Purger Str. 14</t>
  </si>
  <si>
    <t>Via G.B. Purger 14</t>
  </si>
  <si>
    <t>Nivesstrasse 2</t>
  </si>
  <si>
    <t>Via Nives 2</t>
  </si>
  <si>
    <t>Cornedo all'Isarco</t>
  </si>
  <si>
    <t>Strada Col Alt 38</t>
  </si>
  <si>
    <t>Strada Plazores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</si>
</sst>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3" xfId="0" applyBorder="1"/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6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0" xfId="0" applyFont="1"/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2" fillId="0" borderId="26" xfId="0" applyFont="1" applyBorder="1"/>
    <xf numFmtId="0" fontId="2" fillId="0" borderId="27" xfId="0" applyFont="1" applyBorder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" xfId="0" applyFont="1" applyBorder="1"/>
    <xf numFmtId="0" fontId="2" fillId="0" borderId="1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6276-F9B0-45B5-A453-3A332B7BF04F}">
  <sheetPr>
    <pageSetUpPr fitToPage="1"/>
  </sheetPr>
  <dimension ref="A1:R89"/>
  <sheetViews>
    <sheetView tabSelected="1" view="pageBreakPreview" topLeftCell="B1" zoomScale="60" zoomScaleNormal="60" zoomScalePageLayoutView="90" workbookViewId="0">
      <selection activeCell="W23" sqref="W23"/>
    </sheetView>
  </sheetViews>
  <sheetFormatPr baseColWidth="10" defaultColWidth="11.42578125" defaultRowHeight="15" outlineLevelCol="1" x14ac:dyDescent="0.25"/>
  <cols>
    <col min="1" max="1" width="28.28515625" hidden="1" customWidth="1"/>
    <col min="2" max="2" width="28.28515625" customWidth="1" outlineLevel="1"/>
    <col min="3" max="3" width="28.28515625" hidden="1" customWidth="1"/>
    <col min="4" max="4" width="28.28515625" customWidth="1" outlineLevel="1"/>
    <col min="5" max="5" width="28.28515625" hidden="1" customWidth="1"/>
    <col min="6" max="6" width="28.28515625" customWidth="1" outlineLevel="1"/>
    <col min="7" max="7" width="34.85546875" hidden="1" customWidth="1"/>
    <col min="8" max="8" width="47.7109375" customWidth="1" outlineLevel="1"/>
    <col min="9" max="9" width="30.5703125" hidden="1" customWidth="1"/>
    <col min="10" max="10" width="20.5703125" customWidth="1" outlineLevel="1"/>
    <col min="11" max="11" width="14.85546875" customWidth="1"/>
    <col min="12" max="12" width="8" customWidth="1"/>
    <col min="13" max="13" width="13" customWidth="1"/>
    <col min="14" max="14" width="8.28515625" customWidth="1"/>
    <col min="15" max="15" width="9.85546875" customWidth="1"/>
    <col min="16" max="16" width="10.140625" customWidth="1"/>
    <col min="18" max="19" width="11.42578125" customWidth="1"/>
    <col min="255" max="255" width="28.28515625" bestFit="1" customWidth="1"/>
    <col min="256" max="260" width="28.28515625" customWidth="1"/>
    <col min="261" max="261" width="47.7109375" bestFit="1" customWidth="1"/>
    <col min="262" max="262" width="47.7109375" customWidth="1"/>
    <col min="263" max="263" width="38" customWidth="1"/>
    <col min="264" max="264" width="37.7109375" customWidth="1"/>
    <col min="265" max="265" width="16" customWidth="1"/>
    <col min="267" max="267" width="13.42578125" customWidth="1"/>
    <col min="270" max="270" width="12.5703125" customWidth="1"/>
    <col min="271" max="271" width="34.85546875" customWidth="1"/>
    <col min="272" max="272" width="37.28515625" customWidth="1"/>
    <col min="511" max="511" width="28.28515625" bestFit="1" customWidth="1"/>
    <col min="512" max="516" width="28.28515625" customWidth="1"/>
    <col min="517" max="517" width="47.7109375" bestFit="1" customWidth="1"/>
    <col min="518" max="518" width="47.7109375" customWidth="1"/>
    <col min="519" max="519" width="38" customWidth="1"/>
    <col min="520" max="520" width="37.7109375" customWidth="1"/>
    <col min="521" max="521" width="16" customWidth="1"/>
    <col min="523" max="523" width="13.42578125" customWidth="1"/>
    <col min="526" max="526" width="12.5703125" customWidth="1"/>
    <col min="527" max="527" width="34.85546875" customWidth="1"/>
    <col min="528" max="528" width="37.28515625" customWidth="1"/>
    <col min="767" max="767" width="28.28515625" bestFit="1" customWidth="1"/>
    <col min="768" max="772" width="28.28515625" customWidth="1"/>
    <col min="773" max="773" width="47.7109375" bestFit="1" customWidth="1"/>
    <col min="774" max="774" width="47.7109375" customWidth="1"/>
    <col min="775" max="775" width="38" customWidth="1"/>
    <col min="776" max="776" width="37.7109375" customWidth="1"/>
    <col min="777" max="777" width="16" customWidth="1"/>
    <col min="779" max="779" width="13.42578125" customWidth="1"/>
    <col min="782" max="782" width="12.5703125" customWidth="1"/>
    <col min="783" max="783" width="34.85546875" customWidth="1"/>
    <col min="784" max="784" width="37.28515625" customWidth="1"/>
    <col min="1023" max="1023" width="28.28515625" bestFit="1" customWidth="1"/>
    <col min="1024" max="1028" width="28.28515625" customWidth="1"/>
    <col min="1029" max="1029" width="47.7109375" bestFit="1" customWidth="1"/>
    <col min="1030" max="1030" width="47.7109375" customWidth="1"/>
    <col min="1031" max="1031" width="38" customWidth="1"/>
    <col min="1032" max="1032" width="37.7109375" customWidth="1"/>
    <col min="1033" max="1033" width="16" customWidth="1"/>
    <col min="1035" max="1035" width="13.42578125" customWidth="1"/>
    <col min="1038" max="1038" width="12.5703125" customWidth="1"/>
    <col min="1039" max="1039" width="34.85546875" customWidth="1"/>
    <col min="1040" max="1040" width="37.28515625" customWidth="1"/>
    <col min="1279" max="1279" width="28.28515625" bestFit="1" customWidth="1"/>
    <col min="1280" max="1284" width="28.28515625" customWidth="1"/>
    <col min="1285" max="1285" width="47.7109375" bestFit="1" customWidth="1"/>
    <col min="1286" max="1286" width="47.7109375" customWidth="1"/>
    <col min="1287" max="1287" width="38" customWidth="1"/>
    <col min="1288" max="1288" width="37.7109375" customWidth="1"/>
    <col min="1289" max="1289" width="16" customWidth="1"/>
    <col min="1291" max="1291" width="13.42578125" customWidth="1"/>
    <col min="1294" max="1294" width="12.5703125" customWidth="1"/>
    <col min="1295" max="1295" width="34.85546875" customWidth="1"/>
    <col min="1296" max="1296" width="37.28515625" customWidth="1"/>
    <col min="1535" max="1535" width="28.28515625" bestFit="1" customWidth="1"/>
    <col min="1536" max="1540" width="28.28515625" customWidth="1"/>
    <col min="1541" max="1541" width="47.7109375" bestFit="1" customWidth="1"/>
    <col min="1542" max="1542" width="47.7109375" customWidth="1"/>
    <col min="1543" max="1543" width="38" customWidth="1"/>
    <col min="1544" max="1544" width="37.7109375" customWidth="1"/>
    <col min="1545" max="1545" width="16" customWidth="1"/>
    <col min="1547" max="1547" width="13.42578125" customWidth="1"/>
    <col min="1550" max="1550" width="12.5703125" customWidth="1"/>
    <col min="1551" max="1551" width="34.85546875" customWidth="1"/>
    <col min="1552" max="1552" width="37.28515625" customWidth="1"/>
    <col min="1791" max="1791" width="28.28515625" bestFit="1" customWidth="1"/>
    <col min="1792" max="1796" width="28.28515625" customWidth="1"/>
    <col min="1797" max="1797" width="47.7109375" bestFit="1" customWidth="1"/>
    <col min="1798" max="1798" width="47.7109375" customWidth="1"/>
    <col min="1799" max="1799" width="38" customWidth="1"/>
    <col min="1800" max="1800" width="37.7109375" customWidth="1"/>
    <col min="1801" max="1801" width="16" customWidth="1"/>
    <col min="1803" max="1803" width="13.42578125" customWidth="1"/>
    <col min="1806" max="1806" width="12.5703125" customWidth="1"/>
    <col min="1807" max="1807" width="34.85546875" customWidth="1"/>
    <col min="1808" max="1808" width="37.28515625" customWidth="1"/>
    <col min="2047" max="2047" width="28.28515625" bestFit="1" customWidth="1"/>
    <col min="2048" max="2052" width="28.28515625" customWidth="1"/>
    <col min="2053" max="2053" width="47.7109375" bestFit="1" customWidth="1"/>
    <col min="2054" max="2054" width="47.7109375" customWidth="1"/>
    <col min="2055" max="2055" width="38" customWidth="1"/>
    <col min="2056" max="2056" width="37.7109375" customWidth="1"/>
    <col min="2057" max="2057" width="16" customWidth="1"/>
    <col min="2059" max="2059" width="13.42578125" customWidth="1"/>
    <col min="2062" max="2062" width="12.5703125" customWidth="1"/>
    <col min="2063" max="2063" width="34.85546875" customWidth="1"/>
    <col min="2064" max="2064" width="37.28515625" customWidth="1"/>
    <col min="2303" max="2303" width="28.28515625" bestFit="1" customWidth="1"/>
    <col min="2304" max="2308" width="28.28515625" customWidth="1"/>
    <col min="2309" max="2309" width="47.7109375" bestFit="1" customWidth="1"/>
    <col min="2310" max="2310" width="47.7109375" customWidth="1"/>
    <col min="2311" max="2311" width="38" customWidth="1"/>
    <col min="2312" max="2312" width="37.7109375" customWidth="1"/>
    <col min="2313" max="2313" width="16" customWidth="1"/>
    <col min="2315" max="2315" width="13.42578125" customWidth="1"/>
    <col min="2318" max="2318" width="12.5703125" customWidth="1"/>
    <col min="2319" max="2319" width="34.85546875" customWidth="1"/>
    <col min="2320" max="2320" width="37.28515625" customWidth="1"/>
    <col min="2559" max="2559" width="28.28515625" bestFit="1" customWidth="1"/>
    <col min="2560" max="2564" width="28.28515625" customWidth="1"/>
    <col min="2565" max="2565" width="47.7109375" bestFit="1" customWidth="1"/>
    <col min="2566" max="2566" width="47.7109375" customWidth="1"/>
    <col min="2567" max="2567" width="38" customWidth="1"/>
    <col min="2568" max="2568" width="37.7109375" customWidth="1"/>
    <col min="2569" max="2569" width="16" customWidth="1"/>
    <col min="2571" max="2571" width="13.42578125" customWidth="1"/>
    <col min="2574" max="2574" width="12.5703125" customWidth="1"/>
    <col min="2575" max="2575" width="34.85546875" customWidth="1"/>
    <col min="2576" max="2576" width="37.28515625" customWidth="1"/>
    <col min="2815" max="2815" width="28.28515625" bestFit="1" customWidth="1"/>
    <col min="2816" max="2820" width="28.28515625" customWidth="1"/>
    <col min="2821" max="2821" width="47.7109375" bestFit="1" customWidth="1"/>
    <col min="2822" max="2822" width="47.7109375" customWidth="1"/>
    <col min="2823" max="2823" width="38" customWidth="1"/>
    <col min="2824" max="2824" width="37.7109375" customWidth="1"/>
    <col min="2825" max="2825" width="16" customWidth="1"/>
    <col min="2827" max="2827" width="13.42578125" customWidth="1"/>
    <col min="2830" max="2830" width="12.5703125" customWidth="1"/>
    <col min="2831" max="2831" width="34.85546875" customWidth="1"/>
    <col min="2832" max="2832" width="37.28515625" customWidth="1"/>
    <col min="3071" max="3071" width="28.28515625" bestFit="1" customWidth="1"/>
    <col min="3072" max="3076" width="28.28515625" customWidth="1"/>
    <col min="3077" max="3077" width="47.7109375" bestFit="1" customWidth="1"/>
    <col min="3078" max="3078" width="47.7109375" customWidth="1"/>
    <col min="3079" max="3079" width="38" customWidth="1"/>
    <col min="3080" max="3080" width="37.7109375" customWidth="1"/>
    <col min="3081" max="3081" width="16" customWidth="1"/>
    <col min="3083" max="3083" width="13.42578125" customWidth="1"/>
    <col min="3086" max="3086" width="12.5703125" customWidth="1"/>
    <col min="3087" max="3087" width="34.85546875" customWidth="1"/>
    <col min="3088" max="3088" width="37.28515625" customWidth="1"/>
    <col min="3327" max="3327" width="28.28515625" bestFit="1" customWidth="1"/>
    <col min="3328" max="3332" width="28.28515625" customWidth="1"/>
    <col min="3333" max="3333" width="47.7109375" bestFit="1" customWidth="1"/>
    <col min="3334" max="3334" width="47.7109375" customWidth="1"/>
    <col min="3335" max="3335" width="38" customWidth="1"/>
    <col min="3336" max="3336" width="37.7109375" customWidth="1"/>
    <col min="3337" max="3337" width="16" customWidth="1"/>
    <col min="3339" max="3339" width="13.42578125" customWidth="1"/>
    <col min="3342" max="3342" width="12.5703125" customWidth="1"/>
    <col min="3343" max="3343" width="34.85546875" customWidth="1"/>
    <col min="3344" max="3344" width="37.28515625" customWidth="1"/>
    <col min="3583" max="3583" width="28.28515625" bestFit="1" customWidth="1"/>
    <col min="3584" max="3588" width="28.28515625" customWidth="1"/>
    <col min="3589" max="3589" width="47.7109375" bestFit="1" customWidth="1"/>
    <col min="3590" max="3590" width="47.7109375" customWidth="1"/>
    <col min="3591" max="3591" width="38" customWidth="1"/>
    <col min="3592" max="3592" width="37.7109375" customWidth="1"/>
    <col min="3593" max="3593" width="16" customWidth="1"/>
    <col min="3595" max="3595" width="13.42578125" customWidth="1"/>
    <col min="3598" max="3598" width="12.5703125" customWidth="1"/>
    <col min="3599" max="3599" width="34.85546875" customWidth="1"/>
    <col min="3600" max="3600" width="37.28515625" customWidth="1"/>
    <col min="3839" max="3839" width="28.28515625" bestFit="1" customWidth="1"/>
    <col min="3840" max="3844" width="28.28515625" customWidth="1"/>
    <col min="3845" max="3845" width="47.7109375" bestFit="1" customWidth="1"/>
    <col min="3846" max="3846" width="47.7109375" customWidth="1"/>
    <col min="3847" max="3847" width="38" customWidth="1"/>
    <col min="3848" max="3848" width="37.7109375" customWidth="1"/>
    <col min="3849" max="3849" width="16" customWidth="1"/>
    <col min="3851" max="3851" width="13.42578125" customWidth="1"/>
    <col min="3854" max="3854" width="12.5703125" customWidth="1"/>
    <col min="3855" max="3855" width="34.85546875" customWidth="1"/>
    <col min="3856" max="3856" width="37.28515625" customWidth="1"/>
    <col min="4095" max="4095" width="28.28515625" bestFit="1" customWidth="1"/>
    <col min="4096" max="4100" width="28.28515625" customWidth="1"/>
    <col min="4101" max="4101" width="47.7109375" bestFit="1" customWidth="1"/>
    <col min="4102" max="4102" width="47.7109375" customWidth="1"/>
    <col min="4103" max="4103" width="38" customWidth="1"/>
    <col min="4104" max="4104" width="37.7109375" customWidth="1"/>
    <col min="4105" max="4105" width="16" customWidth="1"/>
    <col min="4107" max="4107" width="13.42578125" customWidth="1"/>
    <col min="4110" max="4110" width="12.5703125" customWidth="1"/>
    <col min="4111" max="4111" width="34.85546875" customWidth="1"/>
    <col min="4112" max="4112" width="37.28515625" customWidth="1"/>
    <col min="4351" max="4351" width="28.28515625" bestFit="1" customWidth="1"/>
    <col min="4352" max="4356" width="28.28515625" customWidth="1"/>
    <col min="4357" max="4357" width="47.7109375" bestFit="1" customWidth="1"/>
    <col min="4358" max="4358" width="47.7109375" customWidth="1"/>
    <col min="4359" max="4359" width="38" customWidth="1"/>
    <col min="4360" max="4360" width="37.7109375" customWidth="1"/>
    <col min="4361" max="4361" width="16" customWidth="1"/>
    <col min="4363" max="4363" width="13.42578125" customWidth="1"/>
    <col min="4366" max="4366" width="12.5703125" customWidth="1"/>
    <col min="4367" max="4367" width="34.85546875" customWidth="1"/>
    <col min="4368" max="4368" width="37.28515625" customWidth="1"/>
    <col min="4607" max="4607" width="28.28515625" bestFit="1" customWidth="1"/>
    <col min="4608" max="4612" width="28.28515625" customWidth="1"/>
    <col min="4613" max="4613" width="47.7109375" bestFit="1" customWidth="1"/>
    <col min="4614" max="4614" width="47.7109375" customWidth="1"/>
    <col min="4615" max="4615" width="38" customWidth="1"/>
    <col min="4616" max="4616" width="37.7109375" customWidth="1"/>
    <col min="4617" max="4617" width="16" customWidth="1"/>
    <col min="4619" max="4619" width="13.42578125" customWidth="1"/>
    <col min="4622" max="4622" width="12.5703125" customWidth="1"/>
    <col min="4623" max="4623" width="34.85546875" customWidth="1"/>
    <col min="4624" max="4624" width="37.28515625" customWidth="1"/>
    <col min="4863" max="4863" width="28.28515625" bestFit="1" customWidth="1"/>
    <col min="4864" max="4868" width="28.28515625" customWidth="1"/>
    <col min="4869" max="4869" width="47.7109375" bestFit="1" customWidth="1"/>
    <col min="4870" max="4870" width="47.7109375" customWidth="1"/>
    <col min="4871" max="4871" width="38" customWidth="1"/>
    <col min="4872" max="4872" width="37.7109375" customWidth="1"/>
    <col min="4873" max="4873" width="16" customWidth="1"/>
    <col min="4875" max="4875" width="13.42578125" customWidth="1"/>
    <col min="4878" max="4878" width="12.5703125" customWidth="1"/>
    <col min="4879" max="4879" width="34.85546875" customWidth="1"/>
    <col min="4880" max="4880" width="37.28515625" customWidth="1"/>
    <col min="5119" max="5119" width="28.28515625" bestFit="1" customWidth="1"/>
    <col min="5120" max="5124" width="28.28515625" customWidth="1"/>
    <col min="5125" max="5125" width="47.7109375" bestFit="1" customWidth="1"/>
    <col min="5126" max="5126" width="47.7109375" customWidth="1"/>
    <col min="5127" max="5127" width="38" customWidth="1"/>
    <col min="5128" max="5128" width="37.7109375" customWidth="1"/>
    <col min="5129" max="5129" width="16" customWidth="1"/>
    <col min="5131" max="5131" width="13.42578125" customWidth="1"/>
    <col min="5134" max="5134" width="12.5703125" customWidth="1"/>
    <col min="5135" max="5135" width="34.85546875" customWidth="1"/>
    <col min="5136" max="5136" width="37.28515625" customWidth="1"/>
    <col min="5375" max="5375" width="28.28515625" bestFit="1" customWidth="1"/>
    <col min="5376" max="5380" width="28.28515625" customWidth="1"/>
    <col min="5381" max="5381" width="47.7109375" bestFit="1" customWidth="1"/>
    <col min="5382" max="5382" width="47.7109375" customWidth="1"/>
    <col min="5383" max="5383" width="38" customWidth="1"/>
    <col min="5384" max="5384" width="37.7109375" customWidth="1"/>
    <col min="5385" max="5385" width="16" customWidth="1"/>
    <col min="5387" max="5387" width="13.42578125" customWidth="1"/>
    <col min="5390" max="5390" width="12.5703125" customWidth="1"/>
    <col min="5391" max="5391" width="34.85546875" customWidth="1"/>
    <col min="5392" max="5392" width="37.28515625" customWidth="1"/>
    <col min="5631" max="5631" width="28.28515625" bestFit="1" customWidth="1"/>
    <col min="5632" max="5636" width="28.28515625" customWidth="1"/>
    <col min="5637" max="5637" width="47.7109375" bestFit="1" customWidth="1"/>
    <col min="5638" max="5638" width="47.7109375" customWidth="1"/>
    <col min="5639" max="5639" width="38" customWidth="1"/>
    <col min="5640" max="5640" width="37.7109375" customWidth="1"/>
    <col min="5641" max="5641" width="16" customWidth="1"/>
    <col min="5643" max="5643" width="13.42578125" customWidth="1"/>
    <col min="5646" max="5646" width="12.5703125" customWidth="1"/>
    <col min="5647" max="5647" width="34.85546875" customWidth="1"/>
    <col min="5648" max="5648" width="37.28515625" customWidth="1"/>
    <col min="5887" max="5887" width="28.28515625" bestFit="1" customWidth="1"/>
    <col min="5888" max="5892" width="28.28515625" customWidth="1"/>
    <col min="5893" max="5893" width="47.7109375" bestFit="1" customWidth="1"/>
    <col min="5894" max="5894" width="47.7109375" customWidth="1"/>
    <col min="5895" max="5895" width="38" customWidth="1"/>
    <col min="5896" max="5896" width="37.7109375" customWidth="1"/>
    <col min="5897" max="5897" width="16" customWidth="1"/>
    <col min="5899" max="5899" width="13.42578125" customWidth="1"/>
    <col min="5902" max="5902" width="12.5703125" customWidth="1"/>
    <col min="5903" max="5903" width="34.85546875" customWidth="1"/>
    <col min="5904" max="5904" width="37.28515625" customWidth="1"/>
    <col min="6143" max="6143" width="28.28515625" bestFit="1" customWidth="1"/>
    <col min="6144" max="6148" width="28.28515625" customWidth="1"/>
    <col min="6149" max="6149" width="47.7109375" bestFit="1" customWidth="1"/>
    <col min="6150" max="6150" width="47.7109375" customWidth="1"/>
    <col min="6151" max="6151" width="38" customWidth="1"/>
    <col min="6152" max="6152" width="37.7109375" customWidth="1"/>
    <col min="6153" max="6153" width="16" customWidth="1"/>
    <col min="6155" max="6155" width="13.42578125" customWidth="1"/>
    <col min="6158" max="6158" width="12.5703125" customWidth="1"/>
    <col min="6159" max="6159" width="34.85546875" customWidth="1"/>
    <col min="6160" max="6160" width="37.28515625" customWidth="1"/>
    <col min="6399" max="6399" width="28.28515625" bestFit="1" customWidth="1"/>
    <col min="6400" max="6404" width="28.28515625" customWidth="1"/>
    <col min="6405" max="6405" width="47.7109375" bestFit="1" customWidth="1"/>
    <col min="6406" max="6406" width="47.7109375" customWidth="1"/>
    <col min="6407" max="6407" width="38" customWidth="1"/>
    <col min="6408" max="6408" width="37.7109375" customWidth="1"/>
    <col min="6409" max="6409" width="16" customWidth="1"/>
    <col min="6411" max="6411" width="13.42578125" customWidth="1"/>
    <col min="6414" max="6414" width="12.5703125" customWidth="1"/>
    <col min="6415" max="6415" width="34.85546875" customWidth="1"/>
    <col min="6416" max="6416" width="37.28515625" customWidth="1"/>
    <col min="6655" max="6655" width="28.28515625" bestFit="1" customWidth="1"/>
    <col min="6656" max="6660" width="28.28515625" customWidth="1"/>
    <col min="6661" max="6661" width="47.7109375" bestFit="1" customWidth="1"/>
    <col min="6662" max="6662" width="47.7109375" customWidth="1"/>
    <col min="6663" max="6663" width="38" customWidth="1"/>
    <col min="6664" max="6664" width="37.7109375" customWidth="1"/>
    <col min="6665" max="6665" width="16" customWidth="1"/>
    <col min="6667" max="6667" width="13.42578125" customWidth="1"/>
    <col min="6670" max="6670" width="12.5703125" customWidth="1"/>
    <col min="6671" max="6671" width="34.85546875" customWidth="1"/>
    <col min="6672" max="6672" width="37.28515625" customWidth="1"/>
    <col min="6911" max="6911" width="28.28515625" bestFit="1" customWidth="1"/>
    <col min="6912" max="6916" width="28.28515625" customWidth="1"/>
    <col min="6917" max="6917" width="47.7109375" bestFit="1" customWidth="1"/>
    <col min="6918" max="6918" width="47.7109375" customWidth="1"/>
    <col min="6919" max="6919" width="38" customWidth="1"/>
    <col min="6920" max="6920" width="37.7109375" customWidth="1"/>
    <col min="6921" max="6921" width="16" customWidth="1"/>
    <col min="6923" max="6923" width="13.42578125" customWidth="1"/>
    <col min="6926" max="6926" width="12.5703125" customWidth="1"/>
    <col min="6927" max="6927" width="34.85546875" customWidth="1"/>
    <col min="6928" max="6928" width="37.28515625" customWidth="1"/>
    <col min="7167" max="7167" width="28.28515625" bestFit="1" customWidth="1"/>
    <col min="7168" max="7172" width="28.28515625" customWidth="1"/>
    <col min="7173" max="7173" width="47.7109375" bestFit="1" customWidth="1"/>
    <col min="7174" max="7174" width="47.7109375" customWidth="1"/>
    <col min="7175" max="7175" width="38" customWidth="1"/>
    <col min="7176" max="7176" width="37.7109375" customWidth="1"/>
    <col min="7177" max="7177" width="16" customWidth="1"/>
    <col min="7179" max="7179" width="13.42578125" customWidth="1"/>
    <col min="7182" max="7182" width="12.5703125" customWidth="1"/>
    <col min="7183" max="7183" width="34.85546875" customWidth="1"/>
    <col min="7184" max="7184" width="37.28515625" customWidth="1"/>
    <col min="7423" max="7423" width="28.28515625" bestFit="1" customWidth="1"/>
    <col min="7424" max="7428" width="28.28515625" customWidth="1"/>
    <col min="7429" max="7429" width="47.7109375" bestFit="1" customWidth="1"/>
    <col min="7430" max="7430" width="47.7109375" customWidth="1"/>
    <col min="7431" max="7431" width="38" customWidth="1"/>
    <col min="7432" max="7432" width="37.7109375" customWidth="1"/>
    <col min="7433" max="7433" width="16" customWidth="1"/>
    <col min="7435" max="7435" width="13.42578125" customWidth="1"/>
    <col min="7438" max="7438" width="12.5703125" customWidth="1"/>
    <col min="7439" max="7439" width="34.85546875" customWidth="1"/>
    <col min="7440" max="7440" width="37.28515625" customWidth="1"/>
    <col min="7679" max="7679" width="28.28515625" bestFit="1" customWidth="1"/>
    <col min="7680" max="7684" width="28.28515625" customWidth="1"/>
    <col min="7685" max="7685" width="47.7109375" bestFit="1" customWidth="1"/>
    <col min="7686" max="7686" width="47.7109375" customWidth="1"/>
    <col min="7687" max="7687" width="38" customWidth="1"/>
    <col min="7688" max="7688" width="37.7109375" customWidth="1"/>
    <col min="7689" max="7689" width="16" customWidth="1"/>
    <col min="7691" max="7691" width="13.42578125" customWidth="1"/>
    <col min="7694" max="7694" width="12.5703125" customWidth="1"/>
    <col min="7695" max="7695" width="34.85546875" customWidth="1"/>
    <col min="7696" max="7696" width="37.28515625" customWidth="1"/>
    <col min="7935" max="7935" width="28.28515625" bestFit="1" customWidth="1"/>
    <col min="7936" max="7940" width="28.28515625" customWidth="1"/>
    <col min="7941" max="7941" width="47.7109375" bestFit="1" customWidth="1"/>
    <col min="7942" max="7942" width="47.7109375" customWidth="1"/>
    <col min="7943" max="7943" width="38" customWidth="1"/>
    <col min="7944" max="7944" width="37.7109375" customWidth="1"/>
    <col min="7945" max="7945" width="16" customWidth="1"/>
    <col min="7947" max="7947" width="13.42578125" customWidth="1"/>
    <col min="7950" max="7950" width="12.5703125" customWidth="1"/>
    <col min="7951" max="7951" width="34.85546875" customWidth="1"/>
    <col min="7952" max="7952" width="37.28515625" customWidth="1"/>
    <col min="8191" max="8191" width="28.28515625" bestFit="1" customWidth="1"/>
    <col min="8192" max="8196" width="28.28515625" customWidth="1"/>
    <col min="8197" max="8197" width="47.7109375" bestFit="1" customWidth="1"/>
    <col min="8198" max="8198" width="47.7109375" customWidth="1"/>
    <col min="8199" max="8199" width="38" customWidth="1"/>
    <col min="8200" max="8200" width="37.7109375" customWidth="1"/>
    <col min="8201" max="8201" width="16" customWidth="1"/>
    <col min="8203" max="8203" width="13.42578125" customWidth="1"/>
    <col min="8206" max="8206" width="12.5703125" customWidth="1"/>
    <col min="8207" max="8207" width="34.85546875" customWidth="1"/>
    <col min="8208" max="8208" width="37.28515625" customWidth="1"/>
    <col min="8447" max="8447" width="28.28515625" bestFit="1" customWidth="1"/>
    <col min="8448" max="8452" width="28.28515625" customWidth="1"/>
    <col min="8453" max="8453" width="47.7109375" bestFit="1" customWidth="1"/>
    <col min="8454" max="8454" width="47.7109375" customWidth="1"/>
    <col min="8455" max="8455" width="38" customWidth="1"/>
    <col min="8456" max="8456" width="37.7109375" customWidth="1"/>
    <col min="8457" max="8457" width="16" customWidth="1"/>
    <col min="8459" max="8459" width="13.42578125" customWidth="1"/>
    <col min="8462" max="8462" width="12.5703125" customWidth="1"/>
    <col min="8463" max="8463" width="34.85546875" customWidth="1"/>
    <col min="8464" max="8464" width="37.28515625" customWidth="1"/>
    <col min="8703" max="8703" width="28.28515625" bestFit="1" customWidth="1"/>
    <col min="8704" max="8708" width="28.28515625" customWidth="1"/>
    <col min="8709" max="8709" width="47.7109375" bestFit="1" customWidth="1"/>
    <col min="8710" max="8710" width="47.7109375" customWidth="1"/>
    <col min="8711" max="8711" width="38" customWidth="1"/>
    <col min="8712" max="8712" width="37.7109375" customWidth="1"/>
    <col min="8713" max="8713" width="16" customWidth="1"/>
    <col min="8715" max="8715" width="13.42578125" customWidth="1"/>
    <col min="8718" max="8718" width="12.5703125" customWidth="1"/>
    <col min="8719" max="8719" width="34.85546875" customWidth="1"/>
    <col min="8720" max="8720" width="37.28515625" customWidth="1"/>
    <col min="8959" max="8959" width="28.28515625" bestFit="1" customWidth="1"/>
    <col min="8960" max="8964" width="28.28515625" customWidth="1"/>
    <col min="8965" max="8965" width="47.7109375" bestFit="1" customWidth="1"/>
    <col min="8966" max="8966" width="47.7109375" customWidth="1"/>
    <col min="8967" max="8967" width="38" customWidth="1"/>
    <col min="8968" max="8968" width="37.7109375" customWidth="1"/>
    <col min="8969" max="8969" width="16" customWidth="1"/>
    <col min="8971" max="8971" width="13.42578125" customWidth="1"/>
    <col min="8974" max="8974" width="12.5703125" customWidth="1"/>
    <col min="8975" max="8975" width="34.85546875" customWidth="1"/>
    <col min="8976" max="8976" width="37.28515625" customWidth="1"/>
    <col min="9215" max="9215" width="28.28515625" bestFit="1" customWidth="1"/>
    <col min="9216" max="9220" width="28.28515625" customWidth="1"/>
    <col min="9221" max="9221" width="47.7109375" bestFit="1" customWidth="1"/>
    <col min="9222" max="9222" width="47.7109375" customWidth="1"/>
    <col min="9223" max="9223" width="38" customWidth="1"/>
    <col min="9224" max="9224" width="37.7109375" customWidth="1"/>
    <col min="9225" max="9225" width="16" customWidth="1"/>
    <col min="9227" max="9227" width="13.42578125" customWidth="1"/>
    <col min="9230" max="9230" width="12.5703125" customWidth="1"/>
    <col min="9231" max="9231" width="34.85546875" customWidth="1"/>
    <col min="9232" max="9232" width="37.28515625" customWidth="1"/>
    <col min="9471" max="9471" width="28.28515625" bestFit="1" customWidth="1"/>
    <col min="9472" max="9476" width="28.28515625" customWidth="1"/>
    <col min="9477" max="9477" width="47.7109375" bestFit="1" customWidth="1"/>
    <col min="9478" max="9478" width="47.7109375" customWidth="1"/>
    <col min="9479" max="9479" width="38" customWidth="1"/>
    <col min="9480" max="9480" width="37.7109375" customWidth="1"/>
    <col min="9481" max="9481" width="16" customWidth="1"/>
    <col min="9483" max="9483" width="13.42578125" customWidth="1"/>
    <col min="9486" max="9486" width="12.5703125" customWidth="1"/>
    <col min="9487" max="9487" width="34.85546875" customWidth="1"/>
    <col min="9488" max="9488" width="37.28515625" customWidth="1"/>
    <col min="9727" max="9727" width="28.28515625" bestFit="1" customWidth="1"/>
    <col min="9728" max="9732" width="28.28515625" customWidth="1"/>
    <col min="9733" max="9733" width="47.7109375" bestFit="1" customWidth="1"/>
    <col min="9734" max="9734" width="47.7109375" customWidth="1"/>
    <col min="9735" max="9735" width="38" customWidth="1"/>
    <col min="9736" max="9736" width="37.7109375" customWidth="1"/>
    <col min="9737" max="9737" width="16" customWidth="1"/>
    <col min="9739" max="9739" width="13.42578125" customWidth="1"/>
    <col min="9742" max="9742" width="12.5703125" customWidth="1"/>
    <col min="9743" max="9743" width="34.85546875" customWidth="1"/>
    <col min="9744" max="9744" width="37.28515625" customWidth="1"/>
    <col min="9983" max="9983" width="28.28515625" bestFit="1" customWidth="1"/>
    <col min="9984" max="9988" width="28.28515625" customWidth="1"/>
    <col min="9989" max="9989" width="47.7109375" bestFit="1" customWidth="1"/>
    <col min="9990" max="9990" width="47.7109375" customWidth="1"/>
    <col min="9991" max="9991" width="38" customWidth="1"/>
    <col min="9992" max="9992" width="37.7109375" customWidth="1"/>
    <col min="9993" max="9993" width="16" customWidth="1"/>
    <col min="9995" max="9995" width="13.42578125" customWidth="1"/>
    <col min="9998" max="9998" width="12.5703125" customWidth="1"/>
    <col min="9999" max="9999" width="34.85546875" customWidth="1"/>
    <col min="10000" max="10000" width="37.28515625" customWidth="1"/>
    <col min="10239" max="10239" width="28.28515625" bestFit="1" customWidth="1"/>
    <col min="10240" max="10244" width="28.28515625" customWidth="1"/>
    <col min="10245" max="10245" width="47.7109375" bestFit="1" customWidth="1"/>
    <col min="10246" max="10246" width="47.7109375" customWidth="1"/>
    <col min="10247" max="10247" width="38" customWidth="1"/>
    <col min="10248" max="10248" width="37.7109375" customWidth="1"/>
    <col min="10249" max="10249" width="16" customWidth="1"/>
    <col min="10251" max="10251" width="13.42578125" customWidth="1"/>
    <col min="10254" max="10254" width="12.5703125" customWidth="1"/>
    <col min="10255" max="10255" width="34.85546875" customWidth="1"/>
    <col min="10256" max="10256" width="37.28515625" customWidth="1"/>
    <col min="10495" max="10495" width="28.28515625" bestFit="1" customWidth="1"/>
    <col min="10496" max="10500" width="28.28515625" customWidth="1"/>
    <col min="10501" max="10501" width="47.7109375" bestFit="1" customWidth="1"/>
    <col min="10502" max="10502" width="47.7109375" customWidth="1"/>
    <col min="10503" max="10503" width="38" customWidth="1"/>
    <col min="10504" max="10504" width="37.7109375" customWidth="1"/>
    <col min="10505" max="10505" width="16" customWidth="1"/>
    <col min="10507" max="10507" width="13.42578125" customWidth="1"/>
    <col min="10510" max="10510" width="12.5703125" customWidth="1"/>
    <col min="10511" max="10511" width="34.85546875" customWidth="1"/>
    <col min="10512" max="10512" width="37.28515625" customWidth="1"/>
    <col min="10751" max="10751" width="28.28515625" bestFit="1" customWidth="1"/>
    <col min="10752" max="10756" width="28.28515625" customWidth="1"/>
    <col min="10757" max="10757" width="47.7109375" bestFit="1" customWidth="1"/>
    <col min="10758" max="10758" width="47.7109375" customWidth="1"/>
    <col min="10759" max="10759" width="38" customWidth="1"/>
    <col min="10760" max="10760" width="37.7109375" customWidth="1"/>
    <col min="10761" max="10761" width="16" customWidth="1"/>
    <col min="10763" max="10763" width="13.42578125" customWidth="1"/>
    <col min="10766" max="10766" width="12.5703125" customWidth="1"/>
    <col min="10767" max="10767" width="34.85546875" customWidth="1"/>
    <col min="10768" max="10768" width="37.28515625" customWidth="1"/>
    <col min="11007" max="11007" width="28.28515625" bestFit="1" customWidth="1"/>
    <col min="11008" max="11012" width="28.28515625" customWidth="1"/>
    <col min="11013" max="11013" width="47.7109375" bestFit="1" customWidth="1"/>
    <col min="11014" max="11014" width="47.7109375" customWidth="1"/>
    <col min="11015" max="11015" width="38" customWidth="1"/>
    <col min="11016" max="11016" width="37.7109375" customWidth="1"/>
    <col min="11017" max="11017" width="16" customWidth="1"/>
    <col min="11019" max="11019" width="13.42578125" customWidth="1"/>
    <col min="11022" max="11022" width="12.5703125" customWidth="1"/>
    <col min="11023" max="11023" width="34.85546875" customWidth="1"/>
    <col min="11024" max="11024" width="37.28515625" customWidth="1"/>
    <col min="11263" max="11263" width="28.28515625" bestFit="1" customWidth="1"/>
    <col min="11264" max="11268" width="28.28515625" customWidth="1"/>
    <col min="11269" max="11269" width="47.7109375" bestFit="1" customWidth="1"/>
    <col min="11270" max="11270" width="47.7109375" customWidth="1"/>
    <col min="11271" max="11271" width="38" customWidth="1"/>
    <col min="11272" max="11272" width="37.7109375" customWidth="1"/>
    <col min="11273" max="11273" width="16" customWidth="1"/>
    <col min="11275" max="11275" width="13.42578125" customWidth="1"/>
    <col min="11278" max="11278" width="12.5703125" customWidth="1"/>
    <col min="11279" max="11279" width="34.85546875" customWidth="1"/>
    <col min="11280" max="11280" width="37.28515625" customWidth="1"/>
    <col min="11519" max="11519" width="28.28515625" bestFit="1" customWidth="1"/>
    <col min="11520" max="11524" width="28.28515625" customWidth="1"/>
    <col min="11525" max="11525" width="47.7109375" bestFit="1" customWidth="1"/>
    <col min="11526" max="11526" width="47.7109375" customWidth="1"/>
    <col min="11527" max="11527" width="38" customWidth="1"/>
    <col min="11528" max="11528" width="37.7109375" customWidth="1"/>
    <col min="11529" max="11529" width="16" customWidth="1"/>
    <col min="11531" max="11531" width="13.42578125" customWidth="1"/>
    <col min="11534" max="11534" width="12.5703125" customWidth="1"/>
    <col min="11535" max="11535" width="34.85546875" customWidth="1"/>
    <col min="11536" max="11536" width="37.28515625" customWidth="1"/>
    <col min="11775" max="11775" width="28.28515625" bestFit="1" customWidth="1"/>
    <col min="11776" max="11780" width="28.28515625" customWidth="1"/>
    <col min="11781" max="11781" width="47.7109375" bestFit="1" customWidth="1"/>
    <col min="11782" max="11782" width="47.7109375" customWidth="1"/>
    <col min="11783" max="11783" width="38" customWidth="1"/>
    <col min="11784" max="11784" width="37.7109375" customWidth="1"/>
    <col min="11785" max="11785" width="16" customWidth="1"/>
    <col min="11787" max="11787" width="13.42578125" customWidth="1"/>
    <col min="11790" max="11790" width="12.5703125" customWidth="1"/>
    <col min="11791" max="11791" width="34.85546875" customWidth="1"/>
    <col min="11792" max="11792" width="37.28515625" customWidth="1"/>
    <col min="12031" max="12031" width="28.28515625" bestFit="1" customWidth="1"/>
    <col min="12032" max="12036" width="28.28515625" customWidth="1"/>
    <col min="12037" max="12037" width="47.7109375" bestFit="1" customWidth="1"/>
    <col min="12038" max="12038" width="47.7109375" customWidth="1"/>
    <col min="12039" max="12039" width="38" customWidth="1"/>
    <col min="12040" max="12040" width="37.7109375" customWidth="1"/>
    <col min="12041" max="12041" width="16" customWidth="1"/>
    <col min="12043" max="12043" width="13.42578125" customWidth="1"/>
    <col min="12046" max="12046" width="12.5703125" customWidth="1"/>
    <col min="12047" max="12047" width="34.85546875" customWidth="1"/>
    <col min="12048" max="12048" width="37.28515625" customWidth="1"/>
    <col min="12287" max="12287" width="28.28515625" bestFit="1" customWidth="1"/>
    <col min="12288" max="12292" width="28.28515625" customWidth="1"/>
    <col min="12293" max="12293" width="47.7109375" bestFit="1" customWidth="1"/>
    <col min="12294" max="12294" width="47.7109375" customWidth="1"/>
    <col min="12295" max="12295" width="38" customWidth="1"/>
    <col min="12296" max="12296" width="37.7109375" customWidth="1"/>
    <col min="12297" max="12297" width="16" customWidth="1"/>
    <col min="12299" max="12299" width="13.42578125" customWidth="1"/>
    <col min="12302" max="12302" width="12.5703125" customWidth="1"/>
    <col min="12303" max="12303" width="34.85546875" customWidth="1"/>
    <col min="12304" max="12304" width="37.28515625" customWidth="1"/>
    <col min="12543" max="12543" width="28.28515625" bestFit="1" customWidth="1"/>
    <col min="12544" max="12548" width="28.28515625" customWidth="1"/>
    <col min="12549" max="12549" width="47.7109375" bestFit="1" customWidth="1"/>
    <col min="12550" max="12550" width="47.7109375" customWidth="1"/>
    <col min="12551" max="12551" width="38" customWidth="1"/>
    <col min="12552" max="12552" width="37.7109375" customWidth="1"/>
    <col min="12553" max="12553" width="16" customWidth="1"/>
    <col min="12555" max="12555" width="13.42578125" customWidth="1"/>
    <col min="12558" max="12558" width="12.5703125" customWidth="1"/>
    <col min="12559" max="12559" width="34.85546875" customWidth="1"/>
    <col min="12560" max="12560" width="37.28515625" customWidth="1"/>
    <col min="12799" max="12799" width="28.28515625" bestFit="1" customWidth="1"/>
    <col min="12800" max="12804" width="28.28515625" customWidth="1"/>
    <col min="12805" max="12805" width="47.7109375" bestFit="1" customWidth="1"/>
    <col min="12806" max="12806" width="47.7109375" customWidth="1"/>
    <col min="12807" max="12807" width="38" customWidth="1"/>
    <col min="12808" max="12808" width="37.7109375" customWidth="1"/>
    <col min="12809" max="12809" width="16" customWidth="1"/>
    <col min="12811" max="12811" width="13.42578125" customWidth="1"/>
    <col min="12814" max="12814" width="12.5703125" customWidth="1"/>
    <col min="12815" max="12815" width="34.85546875" customWidth="1"/>
    <col min="12816" max="12816" width="37.28515625" customWidth="1"/>
    <col min="13055" max="13055" width="28.28515625" bestFit="1" customWidth="1"/>
    <col min="13056" max="13060" width="28.28515625" customWidth="1"/>
    <col min="13061" max="13061" width="47.7109375" bestFit="1" customWidth="1"/>
    <col min="13062" max="13062" width="47.7109375" customWidth="1"/>
    <col min="13063" max="13063" width="38" customWidth="1"/>
    <col min="13064" max="13064" width="37.7109375" customWidth="1"/>
    <col min="13065" max="13065" width="16" customWidth="1"/>
    <col min="13067" max="13067" width="13.42578125" customWidth="1"/>
    <col min="13070" max="13070" width="12.5703125" customWidth="1"/>
    <col min="13071" max="13071" width="34.85546875" customWidth="1"/>
    <col min="13072" max="13072" width="37.28515625" customWidth="1"/>
    <col min="13311" max="13311" width="28.28515625" bestFit="1" customWidth="1"/>
    <col min="13312" max="13316" width="28.28515625" customWidth="1"/>
    <col min="13317" max="13317" width="47.7109375" bestFit="1" customWidth="1"/>
    <col min="13318" max="13318" width="47.7109375" customWidth="1"/>
    <col min="13319" max="13319" width="38" customWidth="1"/>
    <col min="13320" max="13320" width="37.7109375" customWidth="1"/>
    <col min="13321" max="13321" width="16" customWidth="1"/>
    <col min="13323" max="13323" width="13.42578125" customWidth="1"/>
    <col min="13326" max="13326" width="12.5703125" customWidth="1"/>
    <col min="13327" max="13327" width="34.85546875" customWidth="1"/>
    <col min="13328" max="13328" width="37.28515625" customWidth="1"/>
    <col min="13567" max="13567" width="28.28515625" bestFit="1" customWidth="1"/>
    <col min="13568" max="13572" width="28.28515625" customWidth="1"/>
    <col min="13573" max="13573" width="47.7109375" bestFit="1" customWidth="1"/>
    <col min="13574" max="13574" width="47.7109375" customWidth="1"/>
    <col min="13575" max="13575" width="38" customWidth="1"/>
    <col min="13576" max="13576" width="37.7109375" customWidth="1"/>
    <col min="13577" max="13577" width="16" customWidth="1"/>
    <col min="13579" max="13579" width="13.42578125" customWidth="1"/>
    <col min="13582" max="13582" width="12.5703125" customWidth="1"/>
    <col min="13583" max="13583" width="34.85546875" customWidth="1"/>
    <col min="13584" max="13584" width="37.28515625" customWidth="1"/>
    <col min="13823" max="13823" width="28.28515625" bestFit="1" customWidth="1"/>
    <col min="13824" max="13828" width="28.28515625" customWidth="1"/>
    <col min="13829" max="13829" width="47.7109375" bestFit="1" customWidth="1"/>
    <col min="13830" max="13830" width="47.7109375" customWidth="1"/>
    <col min="13831" max="13831" width="38" customWidth="1"/>
    <col min="13832" max="13832" width="37.7109375" customWidth="1"/>
    <col min="13833" max="13833" width="16" customWidth="1"/>
    <col min="13835" max="13835" width="13.42578125" customWidth="1"/>
    <col min="13838" max="13838" width="12.5703125" customWidth="1"/>
    <col min="13839" max="13839" width="34.85546875" customWidth="1"/>
    <col min="13840" max="13840" width="37.28515625" customWidth="1"/>
    <col min="14079" max="14079" width="28.28515625" bestFit="1" customWidth="1"/>
    <col min="14080" max="14084" width="28.28515625" customWidth="1"/>
    <col min="14085" max="14085" width="47.7109375" bestFit="1" customWidth="1"/>
    <col min="14086" max="14086" width="47.7109375" customWidth="1"/>
    <col min="14087" max="14087" width="38" customWidth="1"/>
    <col min="14088" max="14088" width="37.7109375" customWidth="1"/>
    <col min="14089" max="14089" width="16" customWidth="1"/>
    <col min="14091" max="14091" width="13.42578125" customWidth="1"/>
    <col min="14094" max="14094" width="12.5703125" customWidth="1"/>
    <col min="14095" max="14095" width="34.85546875" customWidth="1"/>
    <col min="14096" max="14096" width="37.28515625" customWidth="1"/>
    <col min="14335" max="14335" width="28.28515625" bestFit="1" customWidth="1"/>
    <col min="14336" max="14340" width="28.28515625" customWidth="1"/>
    <col min="14341" max="14341" width="47.7109375" bestFit="1" customWidth="1"/>
    <col min="14342" max="14342" width="47.7109375" customWidth="1"/>
    <col min="14343" max="14343" width="38" customWidth="1"/>
    <col min="14344" max="14344" width="37.7109375" customWidth="1"/>
    <col min="14345" max="14345" width="16" customWidth="1"/>
    <col min="14347" max="14347" width="13.42578125" customWidth="1"/>
    <col min="14350" max="14350" width="12.5703125" customWidth="1"/>
    <col min="14351" max="14351" width="34.85546875" customWidth="1"/>
    <col min="14352" max="14352" width="37.28515625" customWidth="1"/>
    <col min="14591" max="14591" width="28.28515625" bestFit="1" customWidth="1"/>
    <col min="14592" max="14596" width="28.28515625" customWidth="1"/>
    <col min="14597" max="14597" width="47.7109375" bestFit="1" customWidth="1"/>
    <col min="14598" max="14598" width="47.7109375" customWidth="1"/>
    <col min="14599" max="14599" width="38" customWidth="1"/>
    <col min="14600" max="14600" width="37.7109375" customWidth="1"/>
    <col min="14601" max="14601" width="16" customWidth="1"/>
    <col min="14603" max="14603" width="13.42578125" customWidth="1"/>
    <col min="14606" max="14606" width="12.5703125" customWidth="1"/>
    <col min="14607" max="14607" width="34.85546875" customWidth="1"/>
    <col min="14608" max="14608" width="37.28515625" customWidth="1"/>
    <col min="14847" max="14847" width="28.28515625" bestFit="1" customWidth="1"/>
    <col min="14848" max="14852" width="28.28515625" customWidth="1"/>
    <col min="14853" max="14853" width="47.7109375" bestFit="1" customWidth="1"/>
    <col min="14854" max="14854" width="47.7109375" customWidth="1"/>
    <col min="14855" max="14855" width="38" customWidth="1"/>
    <col min="14856" max="14856" width="37.7109375" customWidth="1"/>
    <col min="14857" max="14857" width="16" customWidth="1"/>
    <col min="14859" max="14859" width="13.42578125" customWidth="1"/>
    <col min="14862" max="14862" width="12.5703125" customWidth="1"/>
    <col min="14863" max="14863" width="34.85546875" customWidth="1"/>
    <col min="14864" max="14864" width="37.28515625" customWidth="1"/>
    <col min="15103" max="15103" width="28.28515625" bestFit="1" customWidth="1"/>
    <col min="15104" max="15108" width="28.28515625" customWidth="1"/>
    <col min="15109" max="15109" width="47.7109375" bestFit="1" customWidth="1"/>
    <col min="15110" max="15110" width="47.7109375" customWidth="1"/>
    <col min="15111" max="15111" width="38" customWidth="1"/>
    <col min="15112" max="15112" width="37.7109375" customWidth="1"/>
    <col min="15113" max="15113" width="16" customWidth="1"/>
    <col min="15115" max="15115" width="13.42578125" customWidth="1"/>
    <col min="15118" max="15118" width="12.5703125" customWidth="1"/>
    <col min="15119" max="15119" width="34.85546875" customWidth="1"/>
    <col min="15120" max="15120" width="37.28515625" customWidth="1"/>
    <col min="15359" max="15359" width="28.28515625" bestFit="1" customWidth="1"/>
    <col min="15360" max="15364" width="28.28515625" customWidth="1"/>
    <col min="15365" max="15365" width="47.7109375" bestFit="1" customWidth="1"/>
    <col min="15366" max="15366" width="47.7109375" customWidth="1"/>
    <col min="15367" max="15367" width="38" customWidth="1"/>
    <col min="15368" max="15368" width="37.7109375" customWidth="1"/>
    <col min="15369" max="15369" width="16" customWidth="1"/>
    <col min="15371" max="15371" width="13.42578125" customWidth="1"/>
    <col min="15374" max="15374" width="12.5703125" customWidth="1"/>
    <col min="15375" max="15375" width="34.85546875" customWidth="1"/>
    <col min="15376" max="15376" width="37.28515625" customWidth="1"/>
    <col min="15615" max="15615" width="28.28515625" bestFit="1" customWidth="1"/>
    <col min="15616" max="15620" width="28.28515625" customWidth="1"/>
    <col min="15621" max="15621" width="47.7109375" bestFit="1" customWidth="1"/>
    <col min="15622" max="15622" width="47.7109375" customWidth="1"/>
    <col min="15623" max="15623" width="38" customWidth="1"/>
    <col min="15624" max="15624" width="37.7109375" customWidth="1"/>
    <col min="15625" max="15625" width="16" customWidth="1"/>
    <col min="15627" max="15627" width="13.42578125" customWidth="1"/>
    <col min="15630" max="15630" width="12.5703125" customWidth="1"/>
    <col min="15631" max="15631" width="34.85546875" customWidth="1"/>
    <col min="15632" max="15632" width="37.28515625" customWidth="1"/>
    <col min="15871" max="15871" width="28.28515625" bestFit="1" customWidth="1"/>
    <col min="15872" max="15876" width="28.28515625" customWidth="1"/>
    <col min="15877" max="15877" width="47.7109375" bestFit="1" customWidth="1"/>
    <col min="15878" max="15878" width="47.7109375" customWidth="1"/>
    <col min="15879" max="15879" width="38" customWidth="1"/>
    <col min="15880" max="15880" width="37.7109375" customWidth="1"/>
    <col min="15881" max="15881" width="16" customWidth="1"/>
    <col min="15883" max="15883" width="13.42578125" customWidth="1"/>
    <col min="15886" max="15886" width="12.5703125" customWidth="1"/>
    <col min="15887" max="15887" width="34.85546875" customWidth="1"/>
    <col min="15888" max="15888" width="37.28515625" customWidth="1"/>
    <col min="16127" max="16127" width="28.28515625" bestFit="1" customWidth="1"/>
    <col min="16128" max="16132" width="28.28515625" customWidth="1"/>
    <col min="16133" max="16133" width="47.7109375" bestFit="1" customWidth="1"/>
    <col min="16134" max="16134" width="47.7109375" customWidth="1"/>
    <col min="16135" max="16135" width="38" customWidth="1"/>
    <col min="16136" max="16136" width="37.7109375" customWidth="1"/>
    <col min="16137" max="16137" width="16" customWidth="1"/>
    <col min="16139" max="16139" width="13.42578125" customWidth="1"/>
    <col min="16142" max="16142" width="12.5703125" customWidth="1"/>
    <col min="16143" max="16143" width="34.85546875" customWidth="1"/>
    <col min="16144" max="16144" width="37.28515625" customWidth="1"/>
  </cols>
  <sheetData>
    <row r="1" spans="1:16" ht="25.5" customHeight="1" x14ac:dyDescent="0.25">
      <c r="A1" s="50" t="s">
        <v>0</v>
      </c>
      <c r="B1" s="50" t="s">
        <v>1</v>
      </c>
      <c r="C1" s="44" t="s">
        <v>2</v>
      </c>
      <c r="D1" s="44" t="s">
        <v>3</v>
      </c>
      <c r="E1" s="3" t="s">
        <v>4</v>
      </c>
      <c r="F1" s="44" t="s">
        <v>5</v>
      </c>
      <c r="G1" s="44" t="s">
        <v>6</v>
      </c>
      <c r="H1" s="46" t="s">
        <v>7</v>
      </c>
      <c r="I1" s="44" t="s">
        <v>8</v>
      </c>
      <c r="J1" s="44" t="s">
        <v>9</v>
      </c>
      <c r="K1" s="48" t="s">
        <v>10</v>
      </c>
      <c r="L1" s="49"/>
      <c r="M1" s="49"/>
      <c r="N1" s="49"/>
      <c r="O1" s="49"/>
      <c r="P1" s="49"/>
    </row>
    <row r="2" spans="1:16" ht="37.5" customHeight="1" thickBot="1" x14ac:dyDescent="0.3">
      <c r="A2" s="51"/>
      <c r="B2" s="51"/>
      <c r="C2" s="45"/>
      <c r="D2" s="45"/>
      <c r="E2" s="4" t="s">
        <v>4</v>
      </c>
      <c r="F2" s="45"/>
      <c r="G2" s="45"/>
      <c r="H2" s="47"/>
      <c r="I2" s="45"/>
      <c r="J2" s="45"/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5" t="s">
        <v>16</v>
      </c>
    </row>
    <row r="3" spans="1:16" x14ac:dyDescent="0.25">
      <c r="A3" s="6" t="s">
        <v>17</v>
      </c>
      <c r="B3" s="6" t="s">
        <v>18</v>
      </c>
      <c r="C3" s="7" t="s">
        <v>19</v>
      </c>
      <c r="D3" s="7" t="s">
        <v>20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6" t="s">
        <v>24</v>
      </c>
      <c r="K3" s="8">
        <v>3</v>
      </c>
      <c r="L3" s="9">
        <v>1</v>
      </c>
      <c r="M3" s="9">
        <v>2</v>
      </c>
      <c r="N3" s="9">
        <v>2</v>
      </c>
      <c r="O3" s="9"/>
      <c r="P3" s="10">
        <v>8</v>
      </c>
    </row>
    <row r="4" spans="1:16" x14ac:dyDescent="0.25">
      <c r="A4" s="6" t="s">
        <v>17</v>
      </c>
      <c r="B4" s="6" t="s">
        <v>18</v>
      </c>
      <c r="C4" s="7" t="s">
        <v>25</v>
      </c>
      <c r="D4" s="7" t="s">
        <v>26</v>
      </c>
      <c r="E4" s="7" t="s">
        <v>27</v>
      </c>
      <c r="F4" s="7" t="s">
        <v>26</v>
      </c>
      <c r="G4" s="7" t="s">
        <v>28</v>
      </c>
      <c r="H4" s="7" t="s">
        <v>29</v>
      </c>
      <c r="I4" s="7" t="s">
        <v>23</v>
      </c>
      <c r="J4" s="6" t="s">
        <v>24</v>
      </c>
      <c r="K4" s="8">
        <v>5</v>
      </c>
      <c r="L4" s="9">
        <v>1</v>
      </c>
      <c r="M4" s="9">
        <v>3</v>
      </c>
      <c r="N4" s="9">
        <v>5</v>
      </c>
      <c r="O4" s="9"/>
      <c r="P4" s="10">
        <v>14</v>
      </c>
    </row>
    <row r="5" spans="1:16" x14ac:dyDescent="0.25">
      <c r="A5" s="6" t="s">
        <v>17</v>
      </c>
      <c r="B5" s="6" t="s">
        <v>18</v>
      </c>
      <c r="C5" s="7" t="s">
        <v>30</v>
      </c>
      <c r="D5" s="7" t="s">
        <v>31</v>
      </c>
      <c r="E5" s="7" t="s">
        <v>30</v>
      </c>
      <c r="F5" s="7" t="s">
        <v>32</v>
      </c>
      <c r="G5" s="7" t="s">
        <v>33</v>
      </c>
      <c r="H5" s="7" t="s">
        <v>34</v>
      </c>
      <c r="I5" s="7" t="s">
        <v>23</v>
      </c>
      <c r="J5" s="6" t="s">
        <v>24</v>
      </c>
      <c r="K5" s="8">
        <v>10</v>
      </c>
      <c r="L5" s="9">
        <v>1</v>
      </c>
      <c r="M5" s="9">
        <v>3</v>
      </c>
      <c r="N5" s="9">
        <v>8</v>
      </c>
      <c r="O5" s="9">
        <v>4</v>
      </c>
      <c r="P5" s="10">
        <v>26</v>
      </c>
    </row>
    <row r="6" spans="1:16" x14ac:dyDescent="0.25">
      <c r="A6" s="6" t="s">
        <v>17</v>
      </c>
      <c r="B6" s="6" t="s">
        <v>18</v>
      </c>
      <c r="C6" s="7" t="s">
        <v>35</v>
      </c>
      <c r="D6" s="7" t="s">
        <v>36</v>
      </c>
      <c r="E6" s="7" t="s">
        <v>35</v>
      </c>
      <c r="F6" s="7" t="s">
        <v>37</v>
      </c>
      <c r="G6" s="7" t="s">
        <v>38</v>
      </c>
      <c r="H6" s="7" t="s">
        <v>39</v>
      </c>
      <c r="I6" s="7" t="s">
        <v>23</v>
      </c>
      <c r="J6" s="6" t="s">
        <v>24</v>
      </c>
      <c r="K6" s="8">
        <v>2</v>
      </c>
      <c r="L6" s="9">
        <v>0</v>
      </c>
      <c r="M6" s="9">
        <v>1</v>
      </c>
      <c r="N6" s="9">
        <v>2</v>
      </c>
      <c r="O6" s="9"/>
      <c r="P6" s="10">
        <v>5</v>
      </c>
    </row>
    <row r="7" spans="1:16" x14ac:dyDescent="0.25">
      <c r="A7" s="6" t="s">
        <v>17</v>
      </c>
      <c r="B7" s="6" t="s">
        <v>18</v>
      </c>
      <c r="C7" s="7" t="s">
        <v>35</v>
      </c>
      <c r="D7" s="7" t="s">
        <v>36</v>
      </c>
      <c r="E7" s="7" t="s">
        <v>35</v>
      </c>
      <c r="F7" s="7" t="s">
        <v>37</v>
      </c>
      <c r="G7" s="7" t="s">
        <v>375</v>
      </c>
      <c r="H7" s="7" t="s">
        <v>376</v>
      </c>
      <c r="I7" s="7" t="s">
        <v>56</v>
      </c>
      <c r="J7" s="6" t="s">
        <v>57</v>
      </c>
      <c r="K7" s="8">
        <v>2</v>
      </c>
      <c r="L7" s="9">
        <v>1</v>
      </c>
      <c r="M7" s="9">
        <v>1</v>
      </c>
      <c r="N7" s="9">
        <v>2</v>
      </c>
      <c r="O7" s="9">
        <v>1</v>
      </c>
      <c r="P7" s="10">
        <v>6</v>
      </c>
    </row>
    <row r="8" spans="1:16" x14ac:dyDescent="0.25">
      <c r="A8" s="6" t="s">
        <v>40</v>
      </c>
      <c r="B8" s="6" t="s">
        <v>41</v>
      </c>
      <c r="C8" s="7" t="s">
        <v>42</v>
      </c>
      <c r="D8" s="7" t="s">
        <v>43</v>
      </c>
      <c r="E8" s="7" t="s">
        <v>42</v>
      </c>
      <c r="F8" s="7" t="s">
        <v>43</v>
      </c>
      <c r="G8" s="7" t="s">
        <v>44</v>
      </c>
      <c r="H8" s="7" t="s">
        <v>45</v>
      </c>
      <c r="I8" s="7" t="s">
        <v>23</v>
      </c>
      <c r="J8" s="6" t="s">
        <v>24</v>
      </c>
      <c r="K8" s="8">
        <v>3</v>
      </c>
      <c r="L8" s="9">
        <v>0</v>
      </c>
      <c r="M8" s="9">
        <v>1</v>
      </c>
      <c r="N8" s="9">
        <v>2</v>
      </c>
      <c r="O8" s="9">
        <v>1</v>
      </c>
      <c r="P8" s="10">
        <v>7</v>
      </c>
    </row>
    <row r="9" spans="1:16" x14ac:dyDescent="0.25">
      <c r="A9" s="6" t="s">
        <v>40</v>
      </c>
      <c r="B9" s="6" t="s">
        <v>41</v>
      </c>
      <c r="C9" s="7" t="s">
        <v>46</v>
      </c>
      <c r="D9" s="7" t="s">
        <v>47</v>
      </c>
      <c r="E9" s="7" t="s">
        <v>46</v>
      </c>
      <c r="F9" s="7" t="s">
        <v>47</v>
      </c>
      <c r="G9" s="7" t="s">
        <v>48</v>
      </c>
      <c r="H9" s="7" t="s">
        <v>49</v>
      </c>
      <c r="I9" s="7" t="s">
        <v>23</v>
      </c>
      <c r="J9" s="6" t="s">
        <v>24</v>
      </c>
      <c r="K9" s="8">
        <v>6</v>
      </c>
      <c r="L9" s="9">
        <v>0</v>
      </c>
      <c r="M9" s="9">
        <v>3</v>
      </c>
      <c r="N9" s="9">
        <v>3</v>
      </c>
      <c r="O9" s="9">
        <v>3</v>
      </c>
      <c r="P9" s="10">
        <v>15</v>
      </c>
    </row>
    <row r="10" spans="1:16" x14ac:dyDescent="0.25">
      <c r="A10" s="6" t="s">
        <v>40</v>
      </c>
      <c r="B10" s="6" t="s">
        <v>41</v>
      </c>
      <c r="C10" s="7" t="s">
        <v>50</v>
      </c>
      <c r="D10" s="7" t="s">
        <v>51</v>
      </c>
      <c r="E10" s="7" t="s">
        <v>52</v>
      </c>
      <c r="F10" s="7" t="s">
        <v>53</v>
      </c>
      <c r="G10" s="7" t="s">
        <v>54</v>
      </c>
      <c r="H10" s="7" t="s">
        <v>55</v>
      </c>
      <c r="I10" s="7" t="s">
        <v>56</v>
      </c>
      <c r="J10" s="6" t="s">
        <v>57</v>
      </c>
      <c r="K10" s="8">
        <v>1</v>
      </c>
      <c r="L10" s="9">
        <v>0</v>
      </c>
      <c r="M10" s="9">
        <v>1</v>
      </c>
      <c r="N10" s="9">
        <v>2</v>
      </c>
      <c r="O10" s="9"/>
      <c r="P10" s="10">
        <v>4</v>
      </c>
    </row>
    <row r="11" spans="1:16" x14ac:dyDescent="0.25">
      <c r="A11" s="6" t="s">
        <v>40</v>
      </c>
      <c r="B11" s="6" t="s">
        <v>41</v>
      </c>
      <c r="C11" s="7" t="s">
        <v>50</v>
      </c>
      <c r="D11" s="7" t="s">
        <v>51</v>
      </c>
      <c r="E11" s="7" t="s">
        <v>58</v>
      </c>
      <c r="F11" s="7" t="s">
        <v>59</v>
      </c>
      <c r="G11" s="7" t="s">
        <v>60</v>
      </c>
      <c r="H11" s="7" t="s">
        <v>61</v>
      </c>
      <c r="I11" s="7" t="s">
        <v>56</v>
      </c>
      <c r="J11" s="6" t="s">
        <v>57</v>
      </c>
      <c r="K11" s="8">
        <v>1</v>
      </c>
      <c r="L11" s="9">
        <v>0</v>
      </c>
      <c r="M11" s="9">
        <v>1</v>
      </c>
      <c r="N11" s="9">
        <v>2</v>
      </c>
      <c r="O11" s="9"/>
      <c r="P11" s="10">
        <v>4</v>
      </c>
    </row>
    <row r="12" spans="1:16" ht="24" x14ac:dyDescent="0.25">
      <c r="A12" s="6" t="s">
        <v>62</v>
      </c>
      <c r="B12" s="6" t="s">
        <v>63</v>
      </c>
      <c r="C12" s="7" t="s">
        <v>64</v>
      </c>
      <c r="D12" s="7" t="s">
        <v>65</v>
      </c>
      <c r="E12" s="7" t="s">
        <v>66</v>
      </c>
      <c r="F12" s="7" t="s">
        <v>67</v>
      </c>
      <c r="G12" s="7" t="s">
        <v>68</v>
      </c>
      <c r="H12" s="7" t="s">
        <v>69</v>
      </c>
      <c r="I12" s="7" t="s">
        <v>56</v>
      </c>
      <c r="J12" s="6" t="s">
        <v>57</v>
      </c>
      <c r="K12" s="8">
        <v>1</v>
      </c>
      <c r="L12" s="9"/>
      <c r="M12" s="19" t="s">
        <v>70</v>
      </c>
      <c r="N12" s="19" t="s">
        <v>70</v>
      </c>
      <c r="O12" s="9"/>
      <c r="P12" s="10">
        <v>1</v>
      </c>
    </row>
    <row r="13" spans="1:16" ht="24" x14ac:dyDescent="0.25">
      <c r="A13" s="6" t="s">
        <v>62</v>
      </c>
      <c r="B13" s="6" t="s">
        <v>63</v>
      </c>
      <c r="C13" s="7" t="s">
        <v>71</v>
      </c>
      <c r="D13" s="7" t="s">
        <v>72</v>
      </c>
      <c r="E13" s="7" t="s">
        <v>73</v>
      </c>
      <c r="F13" s="7" t="s">
        <v>74</v>
      </c>
      <c r="G13" s="7" t="s">
        <v>75</v>
      </c>
      <c r="H13" s="7" t="s">
        <v>76</v>
      </c>
      <c r="I13" s="7" t="s">
        <v>56</v>
      </c>
      <c r="J13" s="6" t="s">
        <v>57</v>
      </c>
      <c r="K13" s="8">
        <v>1</v>
      </c>
      <c r="L13" s="9"/>
      <c r="M13" s="19" t="s">
        <v>70</v>
      </c>
      <c r="N13" s="19" t="s">
        <v>70</v>
      </c>
      <c r="O13" s="9"/>
      <c r="P13" s="10">
        <v>1</v>
      </c>
    </row>
    <row r="14" spans="1:16" ht="24" x14ac:dyDescent="0.25">
      <c r="A14" s="6" t="s">
        <v>62</v>
      </c>
      <c r="B14" s="6" t="s">
        <v>63</v>
      </c>
      <c r="C14" s="7" t="s">
        <v>77</v>
      </c>
      <c r="D14" s="7" t="s">
        <v>78</v>
      </c>
      <c r="E14" s="7" t="s">
        <v>77</v>
      </c>
      <c r="F14" s="7" t="s">
        <v>78</v>
      </c>
      <c r="G14" s="7" t="s">
        <v>79</v>
      </c>
      <c r="H14" s="7" t="s">
        <v>80</v>
      </c>
      <c r="I14" s="7" t="s">
        <v>56</v>
      </c>
      <c r="J14" s="6" t="s">
        <v>57</v>
      </c>
      <c r="K14" s="8">
        <v>1</v>
      </c>
      <c r="L14" s="9"/>
      <c r="M14" s="19" t="s">
        <v>70</v>
      </c>
      <c r="N14" s="19" t="s">
        <v>70</v>
      </c>
      <c r="O14" s="9"/>
      <c r="P14" s="10">
        <v>1</v>
      </c>
    </row>
    <row r="15" spans="1:16" x14ac:dyDescent="0.25">
      <c r="A15" s="6" t="s">
        <v>62</v>
      </c>
      <c r="B15" s="6" t="s">
        <v>63</v>
      </c>
      <c r="C15" s="7" t="s">
        <v>81</v>
      </c>
      <c r="D15" s="7" t="s">
        <v>82</v>
      </c>
      <c r="E15" s="7" t="s">
        <v>81</v>
      </c>
      <c r="F15" s="7" t="s">
        <v>82</v>
      </c>
      <c r="G15" s="7" t="s">
        <v>83</v>
      </c>
      <c r="H15" s="7" t="s">
        <v>84</v>
      </c>
      <c r="I15" s="7" t="s">
        <v>56</v>
      </c>
      <c r="J15" s="6" t="s">
        <v>57</v>
      </c>
      <c r="K15" s="8">
        <v>2</v>
      </c>
      <c r="L15" s="9"/>
      <c r="M15" s="9">
        <v>1</v>
      </c>
      <c r="N15" s="9">
        <v>1</v>
      </c>
      <c r="O15" s="9"/>
      <c r="P15" s="10">
        <v>4</v>
      </c>
    </row>
    <row r="16" spans="1:16" x14ac:dyDescent="0.25">
      <c r="A16" s="6" t="s">
        <v>62</v>
      </c>
      <c r="B16" s="6" t="s">
        <v>63</v>
      </c>
      <c r="C16" s="7" t="s">
        <v>85</v>
      </c>
      <c r="D16" s="7" t="s">
        <v>86</v>
      </c>
      <c r="E16" s="7" t="s">
        <v>85</v>
      </c>
      <c r="F16" s="7" t="s">
        <v>86</v>
      </c>
      <c r="G16" s="7" t="s">
        <v>87</v>
      </c>
      <c r="H16" s="7" t="s">
        <v>88</v>
      </c>
      <c r="I16" s="7" t="s">
        <v>56</v>
      </c>
      <c r="J16" s="6" t="s">
        <v>57</v>
      </c>
      <c r="K16" s="8">
        <v>5</v>
      </c>
      <c r="L16" s="9"/>
      <c r="M16" s="9">
        <v>2</v>
      </c>
      <c r="N16" s="9">
        <v>2</v>
      </c>
      <c r="O16" s="9"/>
      <c r="P16" s="10">
        <v>9</v>
      </c>
    </row>
    <row r="17" spans="1:16" ht="24" x14ac:dyDescent="0.25">
      <c r="A17" s="6" t="s">
        <v>62</v>
      </c>
      <c r="B17" s="6" t="s">
        <v>63</v>
      </c>
      <c r="C17" s="7" t="s">
        <v>89</v>
      </c>
      <c r="D17" s="7" t="s">
        <v>90</v>
      </c>
      <c r="E17" s="7" t="s">
        <v>89</v>
      </c>
      <c r="F17" s="7" t="s">
        <v>90</v>
      </c>
      <c r="G17" s="7" t="s">
        <v>91</v>
      </c>
      <c r="H17" s="7" t="s">
        <v>92</v>
      </c>
      <c r="I17" s="7" t="s">
        <v>56</v>
      </c>
      <c r="J17" s="6" t="s">
        <v>57</v>
      </c>
      <c r="K17" s="8">
        <v>2</v>
      </c>
      <c r="L17" s="9"/>
      <c r="M17" s="9">
        <v>1</v>
      </c>
      <c r="N17" s="19" t="s">
        <v>70</v>
      </c>
      <c r="O17" s="9"/>
      <c r="P17" s="10">
        <v>3</v>
      </c>
    </row>
    <row r="18" spans="1:16" ht="24" x14ac:dyDescent="0.25">
      <c r="A18" s="6" t="s">
        <v>62</v>
      </c>
      <c r="B18" s="6" t="s">
        <v>63</v>
      </c>
      <c r="C18" s="7" t="s">
        <v>93</v>
      </c>
      <c r="D18" s="7" t="s">
        <v>94</v>
      </c>
      <c r="E18" s="7" t="s">
        <v>93</v>
      </c>
      <c r="F18" s="7" t="s">
        <v>94</v>
      </c>
      <c r="G18" s="7" t="s">
        <v>95</v>
      </c>
      <c r="H18" s="7" t="s">
        <v>95</v>
      </c>
      <c r="I18" s="7" t="s">
        <v>56</v>
      </c>
      <c r="J18" s="6" t="s">
        <v>57</v>
      </c>
      <c r="K18" s="8">
        <v>1</v>
      </c>
      <c r="L18" s="9"/>
      <c r="M18" s="9">
        <v>1</v>
      </c>
      <c r="N18" s="19" t="s">
        <v>70</v>
      </c>
      <c r="O18" s="9"/>
      <c r="P18" s="10">
        <v>2</v>
      </c>
    </row>
    <row r="19" spans="1:16" x14ac:dyDescent="0.25">
      <c r="A19" s="6" t="s">
        <v>62</v>
      </c>
      <c r="B19" s="6" t="s">
        <v>63</v>
      </c>
      <c r="C19" s="7" t="s">
        <v>96</v>
      </c>
      <c r="D19" s="7" t="s">
        <v>97</v>
      </c>
      <c r="E19" s="7" t="s">
        <v>96</v>
      </c>
      <c r="F19" s="7" t="s">
        <v>97</v>
      </c>
      <c r="G19" s="7" t="s">
        <v>98</v>
      </c>
      <c r="H19" s="7" t="s">
        <v>99</v>
      </c>
      <c r="I19" s="7" t="s">
        <v>56</v>
      </c>
      <c r="J19" s="6" t="s">
        <v>57</v>
      </c>
      <c r="K19" s="8">
        <v>3</v>
      </c>
      <c r="L19" s="9"/>
      <c r="M19" s="9">
        <v>1</v>
      </c>
      <c r="N19" s="9">
        <v>1</v>
      </c>
      <c r="O19" s="9"/>
      <c r="P19" s="10">
        <v>5</v>
      </c>
    </row>
    <row r="20" spans="1:16" x14ac:dyDescent="0.25">
      <c r="A20" s="6" t="s">
        <v>62</v>
      </c>
      <c r="B20" s="6" t="s">
        <v>63</v>
      </c>
      <c r="C20" s="7" t="s">
        <v>377</v>
      </c>
      <c r="D20" s="7" t="s">
        <v>378</v>
      </c>
      <c r="E20" s="7" t="s">
        <v>377</v>
      </c>
      <c r="F20" s="7" t="s">
        <v>378</v>
      </c>
      <c r="G20" s="7" t="s">
        <v>379</v>
      </c>
      <c r="H20" s="7" t="s">
        <v>380</v>
      </c>
      <c r="I20" s="7" t="s">
        <v>381</v>
      </c>
      <c r="J20" s="6" t="s">
        <v>57</v>
      </c>
      <c r="K20" s="8">
        <v>1</v>
      </c>
      <c r="L20" s="9">
        <v>0</v>
      </c>
      <c r="M20" s="9">
        <v>1</v>
      </c>
      <c r="N20" s="9">
        <v>2</v>
      </c>
      <c r="O20" s="9">
        <v>0</v>
      </c>
      <c r="P20" s="10">
        <v>4</v>
      </c>
    </row>
    <row r="21" spans="1:16" x14ac:dyDescent="0.25">
      <c r="A21" s="6" t="s">
        <v>100</v>
      </c>
      <c r="B21" s="6" t="s">
        <v>101</v>
      </c>
      <c r="C21" s="7" t="s">
        <v>102</v>
      </c>
      <c r="D21" s="7" t="s">
        <v>103</v>
      </c>
      <c r="E21" s="7" t="s">
        <v>102</v>
      </c>
      <c r="F21" s="7" t="s">
        <v>103</v>
      </c>
      <c r="G21" s="7" t="s">
        <v>104</v>
      </c>
      <c r="H21" s="7" t="s">
        <v>105</v>
      </c>
      <c r="I21" s="7" t="s">
        <v>56</v>
      </c>
      <c r="J21" s="6" t="s">
        <v>57</v>
      </c>
      <c r="K21" s="8">
        <v>1</v>
      </c>
      <c r="L21" s="9">
        <v>0</v>
      </c>
      <c r="M21" s="9">
        <v>1</v>
      </c>
      <c r="N21" s="9">
        <v>3</v>
      </c>
      <c r="O21" s="9">
        <v>0</v>
      </c>
      <c r="P21" s="10">
        <v>5</v>
      </c>
    </row>
    <row r="22" spans="1:16" x14ac:dyDescent="0.25">
      <c r="A22" s="6" t="s">
        <v>100</v>
      </c>
      <c r="B22" s="6" t="s">
        <v>101</v>
      </c>
      <c r="C22" s="7" t="s">
        <v>106</v>
      </c>
      <c r="D22" s="7" t="s">
        <v>107</v>
      </c>
      <c r="E22" s="7" t="s">
        <v>108</v>
      </c>
      <c r="F22" s="7" t="s">
        <v>109</v>
      </c>
      <c r="G22" s="7" t="s">
        <v>110</v>
      </c>
      <c r="H22" s="7" t="s">
        <v>111</v>
      </c>
      <c r="I22" s="7" t="s">
        <v>56</v>
      </c>
      <c r="J22" s="6" t="s">
        <v>57</v>
      </c>
      <c r="K22" s="8">
        <v>1</v>
      </c>
      <c r="L22" s="9">
        <v>0</v>
      </c>
      <c r="M22" s="9">
        <v>1</v>
      </c>
      <c r="N22" s="9">
        <v>2</v>
      </c>
      <c r="O22" s="9">
        <v>0</v>
      </c>
      <c r="P22" s="10">
        <v>4</v>
      </c>
    </row>
    <row r="23" spans="1:16" x14ac:dyDescent="0.25">
      <c r="A23" s="6" t="s">
        <v>100</v>
      </c>
      <c r="B23" s="6" t="s">
        <v>101</v>
      </c>
      <c r="C23" s="7" t="s">
        <v>106</v>
      </c>
      <c r="D23" s="7" t="s">
        <v>107</v>
      </c>
      <c r="E23" s="7" t="s">
        <v>112</v>
      </c>
      <c r="F23" s="7" t="s">
        <v>113</v>
      </c>
      <c r="G23" s="7" t="s">
        <v>114</v>
      </c>
      <c r="H23" s="7" t="s">
        <v>115</v>
      </c>
      <c r="I23" s="7" t="s">
        <v>56</v>
      </c>
      <c r="J23" s="6" t="s">
        <v>57</v>
      </c>
      <c r="K23" s="8">
        <v>1</v>
      </c>
      <c r="L23" s="9">
        <v>0</v>
      </c>
      <c r="M23" s="9">
        <v>1</v>
      </c>
      <c r="N23" s="9">
        <v>1</v>
      </c>
      <c r="O23" s="9">
        <v>0</v>
      </c>
      <c r="P23" s="10">
        <v>3</v>
      </c>
    </row>
    <row r="24" spans="1:16" x14ac:dyDescent="0.25">
      <c r="A24" s="6" t="s">
        <v>116</v>
      </c>
      <c r="B24" s="6" t="s">
        <v>117</v>
      </c>
      <c r="C24" s="7" t="s">
        <v>118</v>
      </c>
      <c r="D24" s="7" t="s">
        <v>119</v>
      </c>
      <c r="E24" s="7" t="s">
        <v>118</v>
      </c>
      <c r="F24" s="7" t="s">
        <v>119</v>
      </c>
      <c r="G24" s="7" t="s">
        <v>120</v>
      </c>
      <c r="H24" s="7" t="s">
        <v>121</v>
      </c>
      <c r="I24" s="7" t="s">
        <v>23</v>
      </c>
      <c r="J24" s="6" t="s">
        <v>24</v>
      </c>
      <c r="K24" s="8">
        <v>4</v>
      </c>
      <c r="L24" s="9">
        <v>0</v>
      </c>
      <c r="M24" s="9">
        <v>1</v>
      </c>
      <c r="N24" s="9">
        <v>1</v>
      </c>
      <c r="O24" s="9">
        <v>1</v>
      </c>
      <c r="P24" s="10">
        <v>7</v>
      </c>
    </row>
    <row r="25" spans="1:16" x14ac:dyDescent="0.25">
      <c r="A25" s="6" t="s">
        <v>116</v>
      </c>
      <c r="B25" s="6" t="s">
        <v>117</v>
      </c>
      <c r="C25" s="7" t="s">
        <v>122</v>
      </c>
      <c r="D25" s="7" t="s">
        <v>123</v>
      </c>
      <c r="E25" s="7" t="s">
        <v>122</v>
      </c>
      <c r="F25" s="7" t="s">
        <v>123</v>
      </c>
      <c r="G25" s="7" t="s">
        <v>124</v>
      </c>
      <c r="H25" s="7" t="s">
        <v>125</v>
      </c>
      <c r="I25" s="7" t="s">
        <v>23</v>
      </c>
      <c r="J25" s="6" t="s">
        <v>24</v>
      </c>
      <c r="K25" s="8">
        <v>7</v>
      </c>
      <c r="L25" s="9">
        <v>1</v>
      </c>
      <c r="M25" s="9">
        <v>2</v>
      </c>
      <c r="N25" s="9">
        <v>4</v>
      </c>
      <c r="O25" s="9">
        <v>6</v>
      </c>
      <c r="P25" s="10">
        <v>20</v>
      </c>
    </row>
    <row r="26" spans="1:16" x14ac:dyDescent="0.25">
      <c r="A26" s="6" t="s">
        <v>116</v>
      </c>
      <c r="B26" s="6" t="s">
        <v>117</v>
      </c>
      <c r="C26" s="7" t="s">
        <v>126</v>
      </c>
      <c r="D26" s="7" t="s">
        <v>127</v>
      </c>
      <c r="E26" s="7" t="s">
        <v>126</v>
      </c>
      <c r="F26" s="7" t="s">
        <v>127</v>
      </c>
      <c r="G26" s="7" t="s">
        <v>128</v>
      </c>
      <c r="H26" s="7" t="s">
        <v>129</v>
      </c>
      <c r="I26" s="7" t="s">
        <v>23</v>
      </c>
      <c r="J26" s="6" t="s">
        <v>24</v>
      </c>
      <c r="K26" s="8">
        <v>4</v>
      </c>
      <c r="L26" s="9">
        <v>1</v>
      </c>
      <c r="M26" s="9">
        <v>2</v>
      </c>
      <c r="N26" s="9">
        <v>2</v>
      </c>
      <c r="O26" s="9">
        <v>3</v>
      </c>
      <c r="P26" s="10">
        <v>12</v>
      </c>
    </row>
    <row r="27" spans="1:16" x14ac:dyDescent="0.25">
      <c r="A27" s="6" t="s">
        <v>116</v>
      </c>
      <c r="B27" s="6" t="s">
        <v>117</v>
      </c>
      <c r="C27" s="7" t="s">
        <v>130</v>
      </c>
      <c r="D27" s="7" t="s">
        <v>131</v>
      </c>
      <c r="E27" s="7" t="s">
        <v>130</v>
      </c>
      <c r="F27" s="7" t="s">
        <v>131</v>
      </c>
      <c r="G27" s="7" t="s">
        <v>132</v>
      </c>
      <c r="H27" s="7" t="s">
        <v>133</v>
      </c>
      <c r="I27" s="7" t="s">
        <v>23</v>
      </c>
      <c r="J27" s="6" t="s">
        <v>24</v>
      </c>
      <c r="K27" s="8">
        <v>3</v>
      </c>
      <c r="L27" s="9">
        <v>1</v>
      </c>
      <c r="M27" s="9">
        <v>1</v>
      </c>
      <c r="N27" s="9">
        <v>1</v>
      </c>
      <c r="O27" s="9">
        <v>1</v>
      </c>
      <c r="P27" s="10">
        <v>7</v>
      </c>
    </row>
    <row r="28" spans="1:16" x14ac:dyDescent="0.25">
      <c r="A28" s="6" t="s">
        <v>116</v>
      </c>
      <c r="B28" s="6" t="s">
        <v>117</v>
      </c>
      <c r="C28" s="7" t="s">
        <v>134</v>
      </c>
      <c r="D28" s="7" t="s">
        <v>135</v>
      </c>
      <c r="E28" s="7" t="s">
        <v>134</v>
      </c>
      <c r="F28" s="7" t="s">
        <v>135</v>
      </c>
      <c r="G28" s="7" t="s">
        <v>136</v>
      </c>
      <c r="H28" s="7" t="s">
        <v>137</v>
      </c>
      <c r="I28" s="7" t="s">
        <v>56</v>
      </c>
      <c r="J28" s="6" t="s">
        <v>57</v>
      </c>
      <c r="K28" s="8">
        <v>1</v>
      </c>
      <c r="L28" s="9">
        <v>0</v>
      </c>
      <c r="M28" s="9">
        <v>0</v>
      </c>
      <c r="N28" s="9">
        <v>0</v>
      </c>
      <c r="O28" s="9">
        <v>0</v>
      </c>
      <c r="P28" s="10">
        <v>1</v>
      </c>
    </row>
    <row r="29" spans="1:16" x14ac:dyDescent="0.25">
      <c r="A29" s="6" t="s">
        <v>116</v>
      </c>
      <c r="B29" s="6" t="s">
        <v>117</v>
      </c>
      <c r="C29" s="7" t="s">
        <v>382</v>
      </c>
      <c r="D29" s="7" t="s">
        <v>391</v>
      </c>
      <c r="E29" s="7" t="s">
        <v>382</v>
      </c>
      <c r="F29" s="7" t="s">
        <v>391</v>
      </c>
      <c r="G29" s="7" t="s">
        <v>383</v>
      </c>
      <c r="H29" s="7" t="s">
        <v>384</v>
      </c>
      <c r="I29" s="7" t="s">
        <v>23</v>
      </c>
      <c r="J29" s="6" t="s">
        <v>24</v>
      </c>
      <c r="K29" s="8">
        <v>4</v>
      </c>
      <c r="L29" s="9">
        <v>2</v>
      </c>
      <c r="M29" s="9">
        <v>1</v>
      </c>
      <c r="N29" s="9">
        <v>3</v>
      </c>
      <c r="O29" s="9">
        <v>1</v>
      </c>
      <c r="P29" s="11">
        <v>11</v>
      </c>
    </row>
    <row r="30" spans="1:16" x14ac:dyDescent="0.25">
      <c r="A30" s="6" t="s">
        <v>138</v>
      </c>
      <c r="B30" s="6" t="s">
        <v>139</v>
      </c>
      <c r="C30" s="7" t="s">
        <v>140</v>
      </c>
      <c r="D30" s="7" t="s">
        <v>141</v>
      </c>
      <c r="E30" s="7" t="s">
        <v>140</v>
      </c>
      <c r="F30" s="7" t="s">
        <v>141</v>
      </c>
      <c r="G30" s="7" t="s">
        <v>389</v>
      </c>
      <c r="H30" s="7" t="s">
        <v>390</v>
      </c>
      <c r="I30" s="7" t="s">
        <v>56</v>
      </c>
      <c r="J30" s="6" t="s">
        <v>57</v>
      </c>
      <c r="K30" s="8">
        <v>3</v>
      </c>
      <c r="L30" s="9">
        <v>0</v>
      </c>
      <c r="M30" s="9">
        <v>1</v>
      </c>
      <c r="N30" s="9">
        <v>4</v>
      </c>
      <c r="O30" s="9">
        <v>2</v>
      </c>
      <c r="P30" s="11">
        <v>10</v>
      </c>
    </row>
    <row r="31" spans="1:16" x14ac:dyDescent="0.25">
      <c r="A31" s="6" t="s">
        <v>138</v>
      </c>
      <c r="B31" s="6" t="s">
        <v>139</v>
      </c>
      <c r="C31" s="6" t="s">
        <v>385</v>
      </c>
      <c r="D31" s="6" t="s">
        <v>386</v>
      </c>
      <c r="E31" s="7" t="s">
        <v>385</v>
      </c>
      <c r="F31" s="7" t="s">
        <v>386</v>
      </c>
      <c r="G31" s="7" t="s">
        <v>387</v>
      </c>
      <c r="H31" s="7" t="s">
        <v>388</v>
      </c>
      <c r="I31" s="7" t="s">
        <v>23</v>
      </c>
      <c r="J31" s="6" t="s">
        <v>24</v>
      </c>
      <c r="K31" s="8">
        <v>11</v>
      </c>
      <c r="L31" s="9">
        <v>4</v>
      </c>
      <c r="M31" s="9">
        <v>2</v>
      </c>
      <c r="N31" s="9">
        <v>7</v>
      </c>
      <c r="O31" s="9">
        <v>2</v>
      </c>
      <c r="P31" s="11">
        <v>26</v>
      </c>
    </row>
    <row r="32" spans="1:16" x14ac:dyDescent="0.25">
      <c r="A32" s="12" t="s">
        <v>142</v>
      </c>
      <c r="B32" s="12" t="s">
        <v>143</v>
      </c>
      <c r="C32" s="13" t="s">
        <v>144</v>
      </c>
      <c r="D32" s="13" t="s">
        <v>145</v>
      </c>
      <c r="E32" s="14" t="s">
        <v>144</v>
      </c>
      <c r="F32" s="14" t="s">
        <v>145</v>
      </c>
      <c r="G32" s="14" t="s">
        <v>146</v>
      </c>
      <c r="H32" s="14" t="s">
        <v>147</v>
      </c>
      <c r="I32" s="14" t="s">
        <v>56</v>
      </c>
      <c r="J32" s="13" t="s">
        <v>57</v>
      </c>
      <c r="K32" s="12">
        <v>1</v>
      </c>
      <c r="L32" s="15"/>
      <c r="M32" s="15">
        <v>1</v>
      </c>
      <c r="N32" s="15">
        <v>1</v>
      </c>
      <c r="O32" s="15"/>
      <c r="P32" s="10">
        <f t="shared" ref="P32:P58" si="0">SUM(K32:O32)</f>
        <v>3</v>
      </c>
    </row>
    <row r="33" spans="1:16" x14ac:dyDescent="0.25">
      <c r="A33" s="12" t="s">
        <v>142</v>
      </c>
      <c r="B33" s="12" t="s">
        <v>143</v>
      </c>
      <c r="C33" s="13" t="s">
        <v>148</v>
      </c>
      <c r="D33" s="13" t="s">
        <v>149</v>
      </c>
      <c r="E33" s="14" t="s">
        <v>148</v>
      </c>
      <c r="F33" s="14" t="s">
        <v>149</v>
      </c>
      <c r="G33" s="14" t="s">
        <v>150</v>
      </c>
      <c r="H33" s="14" t="s">
        <v>151</v>
      </c>
      <c r="I33" s="14" t="s">
        <v>56</v>
      </c>
      <c r="J33" s="13" t="s">
        <v>57</v>
      </c>
      <c r="K33" s="12">
        <v>1</v>
      </c>
      <c r="L33" s="15"/>
      <c r="M33" s="15">
        <v>1</v>
      </c>
      <c r="N33" s="15">
        <v>1</v>
      </c>
      <c r="O33" s="15"/>
      <c r="P33" s="10">
        <f t="shared" si="0"/>
        <v>3</v>
      </c>
    </row>
    <row r="34" spans="1:16" x14ac:dyDescent="0.25">
      <c r="A34" s="12" t="s">
        <v>142</v>
      </c>
      <c r="B34" s="12" t="s">
        <v>143</v>
      </c>
      <c r="C34" s="13" t="s">
        <v>152</v>
      </c>
      <c r="D34" s="13" t="s">
        <v>153</v>
      </c>
      <c r="E34" s="14" t="s">
        <v>152</v>
      </c>
      <c r="F34" s="14" t="s">
        <v>153</v>
      </c>
      <c r="G34" s="14" t="s">
        <v>154</v>
      </c>
      <c r="H34" s="14" t="s">
        <v>155</v>
      </c>
      <c r="I34" s="14" t="s">
        <v>56</v>
      </c>
      <c r="J34" s="13" t="s">
        <v>57</v>
      </c>
      <c r="K34" s="12">
        <v>1</v>
      </c>
      <c r="L34" s="15"/>
      <c r="M34" s="15">
        <v>1</v>
      </c>
      <c r="N34" s="15">
        <v>1</v>
      </c>
      <c r="O34" s="15"/>
      <c r="P34" s="10">
        <f t="shared" si="0"/>
        <v>3</v>
      </c>
    </row>
    <row r="35" spans="1:16" x14ac:dyDescent="0.25">
      <c r="A35" s="13" t="s">
        <v>156</v>
      </c>
      <c r="B35" s="14" t="s">
        <v>157</v>
      </c>
      <c r="C35" s="14" t="s">
        <v>158</v>
      </c>
      <c r="D35" s="14" t="s">
        <v>159</v>
      </c>
      <c r="E35" s="14" t="s">
        <v>158</v>
      </c>
      <c r="F35" s="14" t="s">
        <v>159</v>
      </c>
      <c r="G35" s="14" t="s">
        <v>160</v>
      </c>
      <c r="H35" s="14" t="s">
        <v>161</v>
      </c>
      <c r="I35" s="14" t="s">
        <v>56</v>
      </c>
      <c r="J35" s="13" t="s">
        <v>57</v>
      </c>
      <c r="K35" s="12">
        <v>1</v>
      </c>
      <c r="L35" s="15"/>
      <c r="M35" s="15">
        <v>1</v>
      </c>
      <c r="N35" s="15">
        <v>1</v>
      </c>
      <c r="O35" s="15"/>
      <c r="P35" s="10">
        <f t="shared" si="0"/>
        <v>3</v>
      </c>
    </row>
    <row r="36" spans="1:16" x14ac:dyDescent="0.25">
      <c r="A36" s="13" t="s">
        <v>156</v>
      </c>
      <c r="B36" s="13" t="s">
        <v>157</v>
      </c>
      <c r="C36" s="14" t="s">
        <v>162</v>
      </c>
      <c r="D36" s="14" t="s">
        <v>163</v>
      </c>
      <c r="E36" s="14" t="s">
        <v>162</v>
      </c>
      <c r="F36" s="14" t="s">
        <v>163</v>
      </c>
      <c r="G36" s="14" t="s">
        <v>164</v>
      </c>
      <c r="H36" s="14" t="s">
        <v>165</v>
      </c>
      <c r="I36" s="14" t="s">
        <v>56</v>
      </c>
      <c r="J36" s="13" t="s">
        <v>57</v>
      </c>
      <c r="K36" s="12">
        <v>1</v>
      </c>
      <c r="L36" s="15"/>
      <c r="M36" s="15">
        <v>1</v>
      </c>
      <c r="N36" s="15">
        <v>1</v>
      </c>
      <c r="O36" s="15"/>
      <c r="P36" s="10">
        <f t="shared" si="0"/>
        <v>3</v>
      </c>
    </row>
    <row r="37" spans="1:16" x14ac:dyDescent="0.25">
      <c r="A37" s="13" t="s">
        <v>156</v>
      </c>
      <c r="B37" s="13" t="s">
        <v>157</v>
      </c>
      <c r="C37" s="14" t="s">
        <v>166</v>
      </c>
      <c r="D37" s="14" t="s">
        <v>167</v>
      </c>
      <c r="E37" s="14" t="s">
        <v>166</v>
      </c>
      <c r="F37" s="14" t="s">
        <v>167</v>
      </c>
      <c r="G37" s="14" t="s">
        <v>168</v>
      </c>
      <c r="H37" s="14" t="s">
        <v>169</v>
      </c>
      <c r="I37" s="14" t="s">
        <v>56</v>
      </c>
      <c r="J37" s="13" t="s">
        <v>57</v>
      </c>
      <c r="K37" s="12">
        <v>1</v>
      </c>
      <c r="L37" s="15"/>
      <c r="M37" s="15">
        <v>1</v>
      </c>
      <c r="N37" s="15">
        <v>1</v>
      </c>
      <c r="O37" s="15"/>
      <c r="P37" s="10">
        <f t="shared" si="0"/>
        <v>3</v>
      </c>
    </row>
    <row r="38" spans="1:16" x14ac:dyDescent="0.25">
      <c r="A38" s="13" t="s">
        <v>156</v>
      </c>
      <c r="B38" s="13" t="s">
        <v>157</v>
      </c>
      <c r="C38" s="14" t="s">
        <v>170</v>
      </c>
      <c r="D38" s="14" t="s">
        <v>171</v>
      </c>
      <c r="E38" s="14" t="s">
        <v>170</v>
      </c>
      <c r="F38" s="14" t="s">
        <v>171</v>
      </c>
      <c r="G38" s="14" t="s">
        <v>172</v>
      </c>
      <c r="H38" s="14" t="s">
        <v>172</v>
      </c>
      <c r="I38" s="14" t="s">
        <v>56</v>
      </c>
      <c r="J38" s="13" t="s">
        <v>57</v>
      </c>
      <c r="K38" s="12">
        <v>1</v>
      </c>
      <c r="L38" s="15"/>
      <c r="M38" s="15">
        <v>1</v>
      </c>
      <c r="N38" s="15">
        <v>1</v>
      </c>
      <c r="O38" s="15"/>
      <c r="P38" s="10">
        <f t="shared" si="0"/>
        <v>3</v>
      </c>
    </row>
    <row r="39" spans="1:16" x14ac:dyDescent="0.25">
      <c r="A39" s="6" t="s">
        <v>173</v>
      </c>
      <c r="B39" s="6" t="s">
        <v>174</v>
      </c>
      <c r="C39" s="7" t="s">
        <v>175</v>
      </c>
      <c r="D39" s="7" t="s">
        <v>176</v>
      </c>
      <c r="E39" s="7" t="s">
        <v>175</v>
      </c>
      <c r="F39" s="7" t="s">
        <v>177</v>
      </c>
      <c r="G39" s="20" t="s">
        <v>178</v>
      </c>
      <c r="H39" s="7" t="s">
        <v>179</v>
      </c>
      <c r="I39" s="7" t="s">
        <v>56</v>
      </c>
      <c r="J39" s="6" t="s">
        <v>57</v>
      </c>
      <c r="K39" s="8">
        <v>1</v>
      </c>
      <c r="L39" s="9"/>
      <c r="M39" s="9">
        <v>1</v>
      </c>
      <c r="N39" s="9">
        <v>1</v>
      </c>
      <c r="O39" s="9"/>
      <c r="P39" s="10">
        <f t="shared" si="0"/>
        <v>3</v>
      </c>
    </row>
    <row r="40" spans="1:16" x14ac:dyDescent="0.25">
      <c r="A40" s="6" t="s">
        <v>173</v>
      </c>
      <c r="B40" s="6" t="s">
        <v>174</v>
      </c>
      <c r="C40" s="7" t="s">
        <v>180</v>
      </c>
      <c r="D40" s="7" t="s">
        <v>180</v>
      </c>
      <c r="E40" s="7" t="s">
        <v>180</v>
      </c>
      <c r="F40" s="7" t="s">
        <v>180</v>
      </c>
      <c r="G40" s="7" t="s">
        <v>181</v>
      </c>
      <c r="H40" s="7" t="s">
        <v>182</v>
      </c>
      <c r="I40" s="7" t="s">
        <v>56</v>
      </c>
      <c r="J40" s="6" t="s">
        <v>57</v>
      </c>
      <c r="K40" s="8">
        <v>1</v>
      </c>
      <c r="L40" s="9"/>
      <c r="M40" s="9">
        <v>1</v>
      </c>
      <c r="N40" s="9">
        <v>1</v>
      </c>
      <c r="O40" s="9"/>
      <c r="P40" s="10">
        <f t="shared" si="0"/>
        <v>3</v>
      </c>
    </row>
    <row r="41" spans="1:16" x14ac:dyDescent="0.25">
      <c r="A41" s="6" t="s">
        <v>173</v>
      </c>
      <c r="B41" s="6" t="s">
        <v>174</v>
      </c>
      <c r="C41" s="7" t="s">
        <v>183</v>
      </c>
      <c r="D41" s="7" t="s">
        <v>184</v>
      </c>
      <c r="E41" s="20" t="s">
        <v>185</v>
      </c>
      <c r="F41" s="7" t="s">
        <v>186</v>
      </c>
      <c r="G41" s="7" t="s">
        <v>187</v>
      </c>
      <c r="H41" s="7" t="s">
        <v>188</v>
      </c>
      <c r="I41" s="7" t="s">
        <v>56</v>
      </c>
      <c r="J41" s="6" t="s">
        <v>57</v>
      </c>
      <c r="K41" s="8">
        <v>1</v>
      </c>
      <c r="L41" s="9"/>
      <c r="M41" s="9">
        <v>1</v>
      </c>
      <c r="N41" s="9">
        <v>1</v>
      </c>
      <c r="O41" s="9"/>
      <c r="P41" s="10">
        <f t="shared" si="0"/>
        <v>3</v>
      </c>
    </row>
    <row r="42" spans="1:16" x14ac:dyDescent="0.25">
      <c r="A42" s="6" t="s">
        <v>189</v>
      </c>
      <c r="B42" s="6" t="s">
        <v>189</v>
      </c>
      <c r="C42" s="7" t="s">
        <v>190</v>
      </c>
      <c r="D42" s="7" t="s">
        <v>191</v>
      </c>
      <c r="E42" s="7" t="s">
        <v>190</v>
      </c>
      <c r="F42" s="7" t="s">
        <v>191</v>
      </c>
      <c r="G42" s="7" t="s">
        <v>192</v>
      </c>
      <c r="H42" s="7" t="s">
        <v>193</v>
      </c>
      <c r="I42" s="7" t="s">
        <v>56</v>
      </c>
      <c r="J42" s="6" t="s">
        <v>57</v>
      </c>
      <c r="K42" s="8">
        <v>1</v>
      </c>
      <c r="L42" s="9"/>
      <c r="M42" s="9">
        <v>1</v>
      </c>
      <c r="N42" s="9">
        <v>1</v>
      </c>
      <c r="O42" s="9"/>
      <c r="P42" s="10">
        <f t="shared" si="0"/>
        <v>3</v>
      </c>
    </row>
    <row r="43" spans="1:16" x14ac:dyDescent="0.25">
      <c r="A43" s="6" t="s">
        <v>189</v>
      </c>
      <c r="B43" s="6" t="s">
        <v>189</v>
      </c>
      <c r="C43" s="7" t="s">
        <v>194</v>
      </c>
      <c r="D43" s="7" t="s">
        <v>194</v>
      </c>
      <c r="E43" s="7" t="s">
        <v>195</v>
      </c>
      <c r="F43" s="7" t="s">
        <v>196</v>
      </c>
      <c r="G43" s="7" t="s">
        <v>197</v>
      </c>
      <c r="H43" s="7" t="s">
        <v>198</v>
      </c>
      <c r="I43" s="7" t="s">
        <v>56</v>
      </c>
      <c r="J43" s="6" t="s">
        <v>57</v>
      </c>
      <c r="K43" s="8">
        <v>2</v>
      </c>
      <c r="L43" s="9">
        <v>1</v>
      </c>
      <c r="M43" s="9">
        <v>2</v>
      </c>
      <c r="N43" s="9">
        <v>2</v>
      </c>
      <c r="O43" s="9"/>
      <c r="P43" s="10">
        <f t="shared" si="0"/>
        <v>7</v>
      </c>
    </row>
    <row r="44" spans="1:16" x14ac:dyDescent="0.25">
      <c r="A44" s="6" t="s">
        <v>189</v>
      </c>
      <c r="B44" s="6" t="s">
        <v>189</v>
      </c>
      <c r="C44" s="7" t="s">
        <v>199</v>
      </c>
      <c r="D44" s="7" t="s">
        <v>200</v>
      </c>
      <c r="E44" s="7" t="s">
        <v>201</v>
      </c>
      <c r="F44" s="7" t="s">
        <v>200</v>
      </c>
      <c r="G44" s="7" t="s">
        <v>202</v>
      </c>
      <c r="H44" s="7" t="s">
        <v>202</v>
      </c>
      <c r="I44" s="7" t="s">
        <v>56</v>
      </c>
      <c r="J44" s="6" t="s">
        <v>57</v>
      </c>
      <c r="K44" s="8">
        <v>1</v>
      </c>
      <c r="L44" s="9"/>
      <c r="M44" s="9">
        <v>1</v>
      </c>
      <c r="N44" s="9">
        <v>1</v>
      </c>
      <c r="O44" s="9"/>
      <c r="P44" s="10">
        <f t="shared" si="0"/>
        <v>3</v>
      </c>
    </row>
    <row r="45" spans="1:16" x14ac:dyDescent="0.25">
      <c r="A45" s="6" t="s">
        <v>189</v>
      </c>
      <c r="B45" s="6" t="s">
        <v>189</v>
      </c>
      <c r="C45" s="7" t="s">
        <v>203</v>
      </c>
      <c r="D45" s="7" t="s">
        <v>204</v>
      </c>
      <c r="E45" s="7" t="s">
        <v>203</v>
      </c>
      <c r="F45" s="7" t="s">
        <v>204</v>
      </c>
      <c r="G45" s="7" t="s">
        <v>205</v>
      </c>
      <c r="H45" s="7" t="s">
        <v>206</v>
      </c>
      <c r="I45" s="7" t="s">
        <v>56</v>
      </c>
      <c r="J45" s="6" t="s">
        <v>57</v>
      </c>
      <c r="K45" s="8">
        <v>1</v>
      </c>
      <c r="L45" s="9"/>
      <c r="M45" s="9">
        <v>1</v>
      </c>
      <c r="N45" s="9">
        <v>1</v>
      </c>
      <c r="O45" s="9"/>
      <c r="P45" s="10">
        <f t="shared" si="0"/>
        <v>3</v>
      </c>
    </row>
    <row r="46" spans="1:16" x14ac:dyDescent="0.25">
      <c r="A46" s="6" t="s">
        <v>189</v>
      </c>
      <c r="B46" s="6" t="s">
        <v>189</v>
      </c>
      <c r="C46" s="7" t="s">
        <v>207</v>
      </c>
      <c r="D46" s="7" t="s">
        <v>208</v>
      </c>
      <c r="E46" s="7" t="s">
        <v>207</v>
      </c>
      <c r="F46" s="7" t="s">
        <v>208</v>
      </c>
      <c r="G46" s="7" t="s">
        <v>181</v>
      </c>
      <c r="H46" s="7" t="s">
        <v>182</v>
      </c>
      <c r="I46" s="7" t="s">
        <v>56</v>
      </c>
      <c r="J46" s="6" t="s">
        <v>57</v>
      </c>
      <c r="K46" s="8">
        <v>2</v>
      </c>
      <c r="L46" s="9"/>
      <c r="M46" s="9">
        <v>2</v>
      </c>
      <c r="N46" s="9">
        <v>2</v>
      </c>
      <c r="O46" s="9"/>
      <c r="P46" s="10">
        <f t="shared" si="0"/>
        <v>6</v>
      </c>
    </row>
    <row r="47" spans="1:16" x14ac:dyDescent="0.25">
      <c r="A47" s="6" t="s">
        <v>189</v>
      </c>
      <c r="B47" s="6" t="s">
        <v>189</v>
      </c>
      <c r="C47" s="7" t="s">
        <v>209</v>
      </c>
      <c r="D47" s="7" t="s">
        <v>210</v>
      </c>
      <c r="E47" s="7" t="s">
        <v>209</v>
      </c>
      <c r="F47" s="7" t="s">
        <v>210</v>
      </c>
      <c r="G47" s="7" t="s">
        <v>2</v>
      </c>
      <c r="H47" s="7" t="s">
        <v>3</v>
      </c>
      <c r="I47" s="7" t="s">
        <v>56</v>
      </c>
      <c r="J47" s="6" t="s">
        <v>57</v>
      </c>
      <c r="K47" s="8">
        <v>2</v>
      </c>
      <c r="L47" s="9"/>
      <c r="M47" s="9">
        <v>2</v>
      </c>
      <c r="N47" s="9">
        <v>2</v>
      </c>
      <c r="O47" s="9"/>
      <c r="P47" s="10">
        <f t="shared" si="0"/>
        <v>6</v>
      </c>
    </row>
    <row r="48" spans="1:16" x14ac:dyDescent="0.25">
      <c r="A48" s="6" t="s">
        <v>189</v>
      </c>
      <c r="B48" s="6" t="s">
        <v>189</v>
      </c>
      <c r="C48" s="7" t="s">
        <v>211</v>
      </c>
      <c r="D48" s="7" t="s">
        <v>212</v>
      </c>
      <c r="E48" s="7" t="s">
        <v>213</v>
      </c>
      <c r="F48" s="7" t="s">
        <v>214</v>
      </c>
      <c r="G48" s="7" t="s">
        <v>215</v>
      </c>
      <c r="H48" s="7" t="s">
        <v>216</v>
      </c>
      <c r="I48" s="7" t="s">
        <v>56</v>
      </c>
      <c r="J48" s="6" t="s">
        <v>57</v>
      </c>
      <c r="K48" s="8">
        <v>1</v>
      </c>
      <c r="L48" s="9"/>
      <c r="M48" s="9">
        <v>1</v>
      </c>
      <c r="N48" s="9">
        <v>1</v>
      </c>
      <c r="O48" s="9"/>
      <c r="P48" s="10">
        <f t="shared" si="0"/>
        <v>3</v>
      </c>
    </row>
    <row r="49" spans="1:16" x14ac:dyDescent="0.25">
      <c r="A49" s="6" t="s">
        <v>189</v>
      </c>
      <c r="B49" s="6" t="s">
        <v>189</v>
      </c>
      <c r="C49" s="7" t="s">
        <v>217</v>
      </c>
      <c r="D49" s="7" t="s">
        <v>218</v>
      </c>
      <c r="E49" s="7" t="s">
        <v>217</v>
      </c>
      <c r="F49" s="7" t="s">
        <v>218</v>
      </c>
      <c r="G49" s="7" t="s">
        <v>2</v>
      </c>
      <c r="H49" s="7" t="s">
        <v>3</v>
      </c>
      <c r="I49" s="7" t="s">
        <v>56</v>
      </c>
      <c r="J49" s="6" t="s">
        <v>57</v>
      </c>
      <c r="K49" s="8">
        <v>1</v>
      </c>
      <c r="L49" s="9"/>
      <c r="M49" s="9">
        <v>1</v>
      </c>
      <c r="N49" s="9">
        <v>1</v>
      </c>
      <c r="O49" s="9"/>
      <c r="P49" s="10">
        <f t="shared" si="0"/>
        <v>3</v>
      </c>
    </row>
    <row r="50" spans="1:16" x14ac:dyDescent="0.25">
      <c r="A50" s="6" t="s">
        <v>219</v>
      </c>
      <c r="B50" s="6" t="s">
        <v>220</v>
      </c>
      <c r="C50" s="7" t="s">
        <v>221</v>
      </c>
      <c r="D50" s="7" t="s">
        <v>222</v>
      </c>
      <c r="E50" s="7" t="s">
        <v>221</v>
      </c>
      <c r="F50" s="7" t="s">
        <v>222</v>
      </c>
      <c r="G50" s="7" t="s">
        <v>223</v>
      </c>
      <c r="H50" s="7" t="s">
        <v>224</v>
      </c>
      <c r="I50" s="7" t="s">
        <v>56</v>
      </c>
      <c r="J50" s="6" t="s">
        <v>57</v>
      </c>
      <c r="K50" s="8">
        <v>1</v>
      </c>
      <c r="L50" s="9"/>
      <c r="M50" s="9">
        <v>1</v>
      </c>
      <c r="N50" s="9">
        <v>1</v>
      </c>
      <c r="O50" s="9"/>
      <c r="P50" s="10">
        <f t="shared" si="0"/>
        <v>3</v>
      </c>
    </row>
    <row r="51" spans="1:16" ht="15.75" thickBot="1" x14ac:dyDescent="0.3">
      <c r="A51" s="6" t="s">
        <v>219</v>
      </c>
      <c r="B51" s="6" t="s">
        <v>220</v>
      </c>
      <c r="C51" s="7" t="s">
        <v>225</v>
      </c>
      <c r="D51" s="7" t="s">
        <v>226</v>
      </c>
      <c r="E51" s="7" t="s">
        <v>225</v>
      </c>
      <c r="F51" s="7" t="s">
        <v>226</v>
      </c>
      <c r="G51" s="7" t="s">
        <v>227</v>
      </c>
      <c r="H51" s="7" t="s">
        <v>228</v>
      </c>
      <c r="I51" s="7" t="s">
        <v>56</v>
      </c>
      <c r="J51" s="6" t="s">
        <v>57</v>
      </c>
      <c r="K51" s="8">
        <v>1</v>
      </c>
      <c r="L51" s="9"/>
      <c r="M51" s="9">
        <v>1</v>
      </c>
      <c r="N51" s="9">
        <v>1</v>
      </c>
      <c r="O51" s="9"/>
      <c r="P51" s="10">
        <f t="shared" si="0"/>
        <v>3</v>
      </c>
    </row>
    <row r="52" spans="1:16" x14ac:dyDescent="0.25">
      <c r="A52" s="6" t="s">
        <v>219</v>
      </c>
      <c r="B52" s="6" t="s">
        <v>220</v>
      </c>
      <c r="C52" s="7" t="s">
        <v>229</v>
      </c>
      <c r="D52" s="7" t="s">
        <v>230</v>
      </c>
      <c r="E52" s="7" t="s">
        <v>229</v>
      </c>
      <c r="F52" s="40" t="s">
        <v>230</v>
      </c>
      <c r="G52" s="7" t="s">
        <v>231</v>
      </c>
      <c r="H52" s="7" t="s">
        <v>232</v>
      </c>
      <c r="I52" s="7" t="s">
        <v>56</v>
      </c>
      <c r="J52" s="6" t="s">
        <v>57</v>
      </c>
      <c r="K52" s="8">
        <v>1</v>
      </c>
      <c r="L52" s="9"/>
      <c r="M52" s="9">
        <v>1</v>
      </c>
      <c r="N52" s="9">
        <v>1</v>
      </c>
      <c r="O52" s="9"/>
      <c r="P52" s="10">
        <f t="shared" si="0"/>
        <v>3</v>
      </c>
    </row>
    <row r="53" spans="1:16" x14ac:dyDescent="0.25">
      <c r="A53" s="6" t="s">
        <v>219</v>
      </c>
      <c r="B53" s="6" t="s">
        <v>220</v>
      </c>
      <c r="C53" s="7" t="s">
        <v>219</v>
      </c>
      <c r="D53" s="7" t="s">
        <v>220</v>
      </c>
      <c r="E53" s="7" t="s">
        <v>233</v>
      </c>
      <c r="F53" s="7" t="s">
        <v>234</v>
      </c>
      <c r="G53" s="7" t="s">
        <v>235</v>
      </c>
      <c r="H53" s="7" t="s">
        <v>236</v>
      </c>
      <c r="I53" s="7" t="s">
        <v>56</v>
      </c>
      <c r="J53" s="6" t="s">
        <v>57</v>
      </c>
      <c r="K53" s="8">
        <v>1</v>
      </c>
      <c r="L53" s="9"/>
      <c r="M53" s="9">
        <v>1</v>
      </c>
      <c r="N53" s="9">
        <v>1</v>
      </c>
      <c r="O53" s="9"/>
      <c r="P53" s="10">
        <f t="shared" si="0"/>
        <v>3</v>
      </c>
    </row>
    <row r="54" spans="1:16" x14ac:dyDescent="0.25">
      <c r="A54" s="6" t="s">
        <v>219</v>
      </c>
      <c r="B54" s="6" t="s">
        <v>220</v>
      </c>
      <c r="C54" s="7" t="s">
        <v>237</v>
      </c>
      <c r="D54" s="7" t="s">
        <v>238</v>
      </c>
      <c r="E54" s="7" t="s">
        <v>237</v>
      </c>
      <c r="F54" s="7" t="s">
        <v>238</v>
      </c>
      <c r="G54" s="7" t="s">
        <v>239</v>
      </c>
      <c r="H54" s="7" t="s">
        <v>240</v>
      </c>
      <c r="I54" s="7" t="s">
        <v>56</v>
      </c>
      <c r="J54" s="6" t="s">
        <v>57</v>
      </c>
      <c r="K54" s="8">
        <v>1</v>
      </c>
      <c r="L54" s="9"/>
      <c r="M54" s="9">
        <v>1</v>
      </c>
      <c r="N54" s="9">
        <v>1</v>
      </c>
      <c r="O54" s="9"/>
      <c r="P54" s="10">
        <f t="shared" si="0"/>
        <v>3</v>
      </c>
    </row>
    <row r="55" spans="1:16" x14ac:dyDescent="0.25">
      <c r="A55" s="6" t="s">
        <v>219</v>
      </c>
      <c r="B55" s="6" t="s">
        <v>220</v>
      </c>
      <c r="C55" s="7" t="s">
        <v>241</v>
      </c>
      <c r="D55" s="7" t="s">
        <v>242</v>
      </c>
      <c r="E55" s="7" t="s">
        <v>241</v>
      </c>
      <c r="F55" s="7" t="s">
        <v>242</v>
      </c>
      <c r="G55" s="7" t="s">
        <v>243</v>
      </c>
      <c r="H55" s="7" t="s">
        <v>3</v>
      </c>
      <c r="I55" s="7" t="s">
        <v>56</v>
      </c>
      <c r="J55" s="6" t="s">
        <v>57</v>
      </c>
      <c r="K55" s="8">
        <v>1</v>
      </c>
      <c r="L55" s="9"/>
      <c r="M55" s="9">
        <v>1</v>
      </c>
      <c r="N55" s="9">
        <v>1</v>
      </c>
      <c r="O55" s="9"/>
      <c r="P55" s="10">
        <f t="shared" si="0"/>
        <v>3</v>
      </c>
    </row>
    <row r="56" spans="1:16" x14ac:dyDescent="0.25">
      <c r="A56" s="6" t="s">
        <v>219</v>
      </c>
      <c r="B56" s="6" t="s">
        <v>220</v>
      </c>
      <c r="C56" s="7" t="s">
        <v>244</v>
      </c>
      <c r="D56" s="7" t="s">
        <v>245</v>
      </c>
      <c r="E56" s="7" t="s">
        <v>246</v>
      </c>
      <c r="F56" s="7" t="s">
        <v>245</v>
      </c>
      <c r="G56" s="7" t="s">
        <v>247</v>
      </c>
      <c r="H56" s="7" t="s">
        <v>248</v>
      </c>
      <c r="I56" s="7" t="s">
        <v>56</v>
      </c>
      <c r="J56" s="6" t="s">
        <v>57</v>
      </c>
      <c r="K56" s="8">
        <v>1</v>
      </c>
      <c r="L56" s="9"/>
      <c r="M56" s="9">
        <v>1</v>
      </c>
      <c r="N56" s="9">
        <v>1</v>
      </c>
      <c r="O56" s="9"/>
      <c r="P56" s="10">
        <f t="shared" si="0"/>
        <v>3</v>
      </c>
    </row>
    <row r="57" spans="1:16" x14ac:dyDescent="0.25">
      <c r="A57" s="6" t="s">
        <v>249</v>
      </c>
      <c r="B57" s="6" t="s">
        <v>250</v>
      </c>
      <c r="C57" s="7" t="s">
        <v>251</v>
      </c>
      <c r="D57" s="7" t="s">
        <v>252</v>
      </c>
      <c r="E57" s="7" t="s">
        <v>251</v>
      </c>
      <c r="F57" s="7" t="s">
        <v>252</v>
      </c>
      <c r="G57" s="7" t="s">
        <v>253</v>
      </c>
      <c r="H57" s="7" t="s">
        <v>254</v>
      </c>
      <c r="I57" s="7" t="s">
        <v>56</v>
      </c>
      <c r="J57" s="6" t="s">
        <v>57</v>
      </c>
      <c r="K57" s="8">
        <v>2</v>
      </c>
      <c r="L57" s="9"/>
      <c r="M57" s="9">
        <v>1</v>
      </c>
      <c r="N57" s="9">
        <v>1</v>
      </c>
      <c r="O57" s="9"/>
      <c r="P57" s="10">
        <f t="shared" si="0"/>
        <v>4</v>
      </c>
    </row>
    <row r="58" spans="1:16" x14ac:dyDescent="0.25">
      <c r="A58" s="7" t="s">
        <v>249</v>
      </c>
      <c r="B58" s="6" t="s">
        <v>250</v>
      </c>
      <c r="C58" s="7" t="s">
        <v>255</v>
      </c>
      <c r="D58" s="7" t="s">
        <v>255</v>
      </c>
      <c r="E58" s="7" t="s">
        <v>255</v>
      </c>
      <c r="F58" s="7" t="s">
        <v>255</v>
      </c>
      <c r="G58" s="7" t="s">
        <v>256</v>
      </c>
      <c r="H58" s="7" t="s">
        <v>257</v>
      </c>
      <c r="I58" s="7" t="s">
        <v>56</v>
      </c>
      <c r="J58" s="6" t="s">
        <v>57</v>
      </c>
      <c r="K58" s="8">
        <v>1</v>
      </c>
      <c r="L58" s="9"/>
      <c r="M58" s="9">
        <v>1</v>
      </c>
      <c r="N58" s="9">
        <v>1</v>
      </c>
      <c r="O58" s="9"/>
      <c r="P58" s="11">
        <f t="shared" si="0"/>
        <v>3</v>
      </c>
    </row>
    <row r="59" spans="1:16" x14ac:dyDescent="0.25">
      <c r="A59" s="6" t="s">
        <v>249</v>
      </c>
      <c r="B59" s="6" t="s">
        <v>250</v>
      </c>
      <c r="C59" s="6" t="s">
        <v>251</v>
      </c>
      <c r="D59" s="6" t="s">
        <v>252</v>
      </c>
      <c r="E59" s="7" t="s">
        <v>251</v>
      </c>
      <c r="F59" s="7" t="s">
        <v>252</v>
      </c>
      <c r="G59" s="7" t="s">
        <v>258</v>
      </c>
      <c r="H59" s="7" t="s">
        <v>259</v>
      </c>
      <c r="I59" s="7" t="s">
        <v>56</v>
      </c>
      <c r="J59" s="6" t="s">
        <v>57</v>
      </c>
      <c r="K59" s="8">
        <v>1</v>
      </c>
      <c r="L59" s="9"/>
      <c r="M59" s="9">
        <v>1</v>
      </c>
      <c r="N59" s="9">
        <v>1</v>
      </c>
      <c r="O59" s="9"/>
      <c r="P59" s="11">
        <v>3</v>
      </c>
    </row>
    <row r="60" spans="1:16" x14ac:dyDescent="0.25">
      <c r="A60" s="13" t="s">
        <v>261</v>
      </c>
      <c r="B60" s="13" t="s">
        <v>262</v>
      </c>
      <c r="C60" s="13" t="s">
        <v>263</v>
      </c>
      <c r="D60" s="13" t="s">
        <v>264</v>
      </c>
      <c r="E60" s="14" t="s">
        <v>263</v>
      </c>
      <c r="F60" s="14" t="s">
        <v>264</v>
      </c>
      <c r="G60" s="14" t="s">
        <v>265</v>
      </c>
      <c r="H60" s="20" t="s">
        <v>266</v>
      </c>
      <c r="I60" s="14" t="s">
        <v>23</v>
      </c>
      <c r="J60" s="13" t="s">
        <v>24</v>
      </c>
      <c r="K60" s="12">
        <v>4</v>
      </c>
      <c r="L60" s="15">
        <v>1</v>
      </c>
      <c r="M60" s="15">
        <v>1</v>
      </c>
      <c r="N60" s="15">
        <v>3</v>
      </c>
      <c r="O60" s="15">
        <v>2</v>
      </c>
      <c r="P60" s="10">
        <f t="shared" ref="P60" si="1">SUM(K60:O60)</f>
        <v>11</v>
      </c>
    </row>
    <row r="61" spans="1:16" x14ac:dyDescent="0.25">
      <c r="A61" s="16" t="s">
        <v>267</v>
      </c>
      <c r="B61" s="16" t="s">
        <v>268</v>
      </c>
      <c r="C61" s="17" t="s">
        <v>269</v>
      </c>
      <c r="D61" s="17" t="s">
        <v>270</v>
      </c>
      <c r="E61" s="16" t="s">
        <v>269</v>
      </c>
      <c r="F61" s="16" t="s">
        <v>270</v>
      </c>
      <c r="G61" s="21" t="s">
        <v>271</v>
      </c>
      <c r="H61" s="16" t="s">
        <v>271</v>
      </c>
      <c r="I61" s="16" t="s">
        <v>272</v>
      </c>
      <c r="J61" s="17" t="s">
        <v>273</v>
      </c>
      <c r="K61" s="22">
        <v>1</v>
      </c>
      <c r="L61" s="23"/>
      <c r="M61" s="23">
        <v>1</v>
      </c>
      <c r="N61" s="23">
        <v>1</v>
      </c>
      <c r="O61" s="23"/>
      <c r="P61" s="24">
        <f>SUM(K61:O61)</f>
        <v>3</v>
      </c>
    </row>
    <row r="62" spans="1:16" x14ac:dyDescent="0.25">
      <c r="A62" s="16" t="s">
        <v>267</v>
      </c>
      <c r="B62" s="16" t="s">
        <v>274</v>
      </c>
      <c r="C62" s="17" t="s">
        <v>275</v>
      </c>
      <c r="D62" s="17" t="s">
        <v>274</v>
      </c>
      <c r="E62" s="16" t="s">
        <v>276</v>
      </c>
      <c r="F62" s="16" t="s">
        <v>277</v>
      </c>
      <c r="G62" s="21" t="s">
        <v>278</v>
      </c>
      <c r="H62" s="16" t="s">
        <v>279</v>
      </c>
      <c r="I62" s="7" t="s">
        <v>260</v>
      </c>
      <c r="J62" s="6" t="s">
        <v>57</v>
      </c>
      <c r="K62" s="25">
        <v>1</v>
      </c>
      <c r="L62" s="26">
        <v>1</v>
      </c>
      <c r="M62" s="26">
        <v>1</v>
      </c>
      <c r="N62" s="26">
        <v>1</v>
      </c>
      <c r="O62" s="26"/>
      <c r="P62" s="27">
        <f t="shared" ref="P62:P67" si="2">SUM(K62:O62)</f>
        <v>4</v>
      </c>
    </row>
    <row r="63" spans="1:16" x14ac:dyDescent="0.25">
      <c r="A63" s="16" t="s">
        <v>267</v>
      </c>
      <c r="B63" s="16" t="s">
        <v>274</v>
      </c>
      <c r="C63" s="17" t="s">
        <v>275</v>
      </c>
      <c r="D63" s="17" t="s">
        <v>274</v>
      </c>
      <c r="E63" s="16" t="s">
        <v>280</v>
      </c>
      <c r="F63" s="16" t="s">
        <v>281</v>
      </c>
      <c r="G63" s="21" t="s">
        <v>282</v>
      </c>
      <c r="H63" s="16" t="s">
        <v>283</v>
      </c>
      <c r="I63" s="7" t="s">
        <v>260</v>
      </c>
      <c r="J63" s="6" t="s">
        <v>57</v>
      </c>
      <c r="K63" s="25">
        <v>1</v>
      </c>
      <c r="L63" s="26"/>
      <c r="M63" s="26">
        <v>1</v>
      </c>
      <c r="N63" s="26">
        <v>1</v>
      </c>
      <c r="O63" s="26"/>
      <c r="P63" s="27">
        <f t="shared" si="2"/>
        <v>3</v>
      </c>
    </row>
    <row r="64" spans="1:16" x14ac:dyDescent="0.25">
      <c r="A64" s="16" t="s">
        <v>267</v>
      </c>
      <c r="B64" s="16" t="s">
        <v>274</v>
      </c>
      <c r="C64" s="17" t="s">
        <v>284</v>
      </c>
      <c r="D64" s="16" t="s">
        <v>285</v>
      </c>
      <c r="E64" s="16" t="s">
        <v>284</v>
      </c>
      <c r="F64" s="16" t="s">
        <v>285</v>
      </c>
      <c r="G64" s="21" t="s">
        <v>286</v>
      </c>
      <c r="H64" s="16" t="s">
        <v>287</v>
      </c>
      <c r="I64" s="7" t="s">
        <v>260</v>
      </c>
      <c r="J64" s="6" t="s">
        <v>57</v>
      </c>
      <c r="K64" s="25">
        <v>1</v>
      </c>
      <c r="L64" s="26"/>
      <c r="M64" s="26">
        <v>1</v>
      </c>
      <c r="N64" s="26">
        <v>1</v>
      </c>
      <c r="O64" s="26"/>
      <c r="P64" s="27">
        <f t="shared" si="2"/>
        <v>3</v>
      </c>
    </row>
    <row r="65" spans="1:16" x14ac:dyDescent="0.25">
      <c r="A65" s="17" t="s">
        <v>288</v>
      </c>
      <c r="B65" s="17" t="s">
        <v>289</v>
      </c>
      <c r="C65" s="17" t="s">
        <v>290</v>
      </c>
      <c r="D65" s="16" t="s">
        <v>290</v>
      </c>
      <c r="E65" s="16" t="s">
        <v>290</v>
      </c>
      <c r="F65" s="16" t="s">
        <v>290</v>
      </c>
      <c r="G65" s="21" t="s">
        <v>291</v>
      </c>
      <c r="H65" s="16" t="s">
        <v>292</v>
      </c>
      <c r="I65" s="7" t="s">
        <v>260</v>
      </c>
      <c r="J65" s="6" t="s">
        <v>57</v>
      </c>
      <c r="K65" s="25">
        <v>1</v>
      </c>
      <c r="L65" s="26"/>
      <c r="M65" s="26">
        <v>1</v>
      </c>
      <c r="N65" s="26">
        <v>1</v>
      </c>
      <c r="O65" s="26"/>
      <c r="P65" s="27">
        <f t="shared" si="2"/>
        <v>3</v>
      </c>
    </row>
    <row r="66" spans="1:16" x14ac:dyDescent="0.25">
      <c r="A66" s="17" t="s">
        <v>288</v>
      </c>
      <c r="B66" s="17" t="s">
        <v>289</v>
      </c>
      <c r="C66" s="17" t="s">
        <v>290</v>
      </c>
      <c r="D66" s="17" t="s">
        <v>290</v>
      </c>
      <c r="E66" s="16" t="s">
        <v>372</v>
      </c>
      <c r="F66" s="16" t="s">
        <v>372</v>
      </c>
      <c r="G66" s="21" t="s">
        <v>373</v>
      </c>
      <c r="H66" s="16" t="s">
        <v>374</v>
      </c>
      <c r="I66" s="7" t="s">
        <v>56</v>
      </c>
      <c r="J66" s="6" t="s">
        <v>57</v>
      </c>
      <c r="K66" s="25">
        <v>1</v>
      </c>
      <c r="L66" s="26"/>
      <c r="M66" s="26">
        <v>1</v>
      </c>
      <c r="N66" s="26">
        <v>1</v>
      </c>
      <c r="O66" s="26"/>
      <c r="P66" s="27">
        <f t="shared" si="2"/>
        <v>3</v>
      </c>
    </row>
    <row r="67" spans="1:16" x14ac:dyDescent="0.25">
      <c r="A67" s="17" t="s">
        <v>288</v>
      </c>
      <c r="B67" s="17" t="s">
        <v>289</v>
      </c>
      <c r="C67" s="17" t="s">
        <v>293</v>
      </c>
      <c r="D67" s="16" t="s">
        <v>294</v>
      </c>
      <c r="E67" s="16" t="s">
        <v>293</v>
      </c>
      <c r="F67" s="16" t="s">
        <v>294</v>
      </c>
      <c r="G67" s="21" t="s">
        <v>295</v>
      </c>
      <c r="H67" s="16" t="s">
        <v>296</v>
      </c>
      <c r="I67" s="7" t="s">
        <v>260</v>
      </c>
      <c r="J67" s="6" t="s">
        <v>57</v>
      </c>
      <c r="K67" s="25">
        <v>2</v>
      </c>
      <c r="L67" s="26">
        <v>1</v>
      </c>
      <c r="M67" s="26">
        <v>1</v>
      </c>
      <c r="N67" s="26">
        <v>2</v>
      </c>
      <c r="O67" s="26">
        <v>3</v>
      </c>
      <c r="P67" s="27">
        <f t="shared" si="2"/>
        <v>9</v>
      </c>
    </row>
    <row r="68" spans="1:16" x14ac:dyDescent="0.25">
      <c r="A68" s="17" t="s">
        <v>288</v>
      </c>
      <c r="B68" s="17" t="s">
        <v>289</v>
      </c>
      <c r="C68" s="17" t="s">
        <v>297</v>
      </c>
      <c r="D68" s="16" t="s">
        <v>298</v>
      </c>
      <c r="E68" s="16" t="s">
        <v>297</v>
      </c>
      <c r="F68" s="16" t="s">
        <v>298</v>
      </c>
      <c r="G68" s="21" t="s">
        <v>299</v>
      </c>
      <c r="H68" s="16" t="s">
        <v>300</v>
      </c>
      <c r="I68" s="7" t="s">
        <v>260</v>
      </c>
      <c r="J68" s="6" t="s">
        <v>57</v>
      </c>
      <c r="K68" s="28">
        <v>1</v>
      </c>
      <c r="L68" s="29"/>
      <c r="M68" s="29">
        <v>1</v>
      </c>
      <c r="N68" s="29">
        <v>1</v>
      </c>
      <c r="O68" s="29"/>
      <c r="P68" s="30">
        <f>SUM(K68:O68)</f>
        <v>3</v>
      </c>
    </row>
    <row r="69" spans="1:16" x14ac:dyDescent="0.25">
      <c r="A69" s="17" t="s">
        <v>288</v>
      </c>
      <c r="B69" s="17" t="s">
        <v>289</v>
      </c>
      <c r="C69" s="17" t="s">
        <v>303</v>
      </c>
      <c r="D69" s="16" t="s">
        <v>304</v>
      </c>
      <c r="E69" s="16" t="s">
        <v>303</v>
      </c>
      <c r="F69" s="16" t="s">
        <v>304</v>
      </c>
      <c r="G69" s="21" t="s">
        <v>305</v>
      </c>
      <c r="H69" s="16" t="s">
        <v>306</v>
      </c>
      <c r="I69" s="7" t="s">
        <v>260</v>
      </c>
      <c r="J69" s="6" t="s">
        <v>57</v>
      </c>
      <c r="K69" s="25">
        <v>1</v>
      </c>
      <c r="L69" s="26"/>
      <c r="M69" s="26"/>
      <c r="N69" s="26"/>
      <c r="O69" s="26"/>
      <c r="P69" s="27">
        <f>SUM(K69:O69)</f>
        <v>1</v>
      </c>
    </row>
    <row r="70" spans="1:16" x14ac:dyDescent="0.25">
      <c r="A70" s="17" t="s">
        <v>288</v>
      </c>
      <c r="B70" s="17" t="s">
        <v>289</v>
      </c>
      <c r="C70" s="17" t="s">
        <v>307</v>
      </c>
      <c r="D70" s="16" t="s">
        <v>308</v>
      </c>
      <c r="E70" s="16" t="s">
        <v>307</v>
      </c>
      <c r="F70" s="16" t="s">
        <v>308</v>
      </c>
      <c r="G70" s="21" t="s">
        <v>309</v>
      </c>
      <c r="H70" s="16" t="s">
        <v>310</v>
      </c>
      <c r="I70" s="7" t="s">
        <v>260</v>
      </c>
      <c r="J70" s="6" t="s">
        <v>57</v>
      </c>
      <c r="K70" s="25">
        <v>1</v>
      </c>
      <c r="L70" s="26"/>
      <c r="M70" s="26">
        <v>1</v>
      </c>
      <c r="N70" s="26">
        <v>1</v>
      </c>
      <c r="O70" s="26"/>
      <c r="P70" s="41">
        <f>SUM(K70:O71)</f>
        <v>4</v>
      </c>
    </row>
    <row r="71" spans="1:16" ht="22.5" x14ac:dyDescent="0.25">
      <c r="A71" s="17" t="s">
        <v>288</v>
      </c>
      <c r="B71" s="17" t="s">
        <v>289</v>
      </c>
      <c r="C71" s="17" t="s">
        <v>307</v>
      </c>
      <c r="D71" s="16" t="s">
        <v>308</v>
      </c>
      <c r="E71" s="16" t="s">
        <v>307</v>
      </c>
      <c r="F71" s="16" t="s">
        <v>308</v>
      </c>
      <c r="G71" s="21" t="s">
        <v>309</v>
      </c>
      <c r="H71" s="16" t="s">
        <v>310</v>
      </c>
      <c r="I71" s="31" t="s">
        <v>301</v>
      </c>
      <c r="J71" s="32" t="s">
        <v>302</v>
      </c>
      <c r="K71" s="25">
        <v>1</v>
      </c>
      <c r="L71" s="26"/>
      <c r="M71" s="26"/>
      <c r="N71" s="26"/>
      <c r="O71" s="26"/>
      <c r="P71" s="42"/>
    </row>
    <row r="72" spans="1:16" x14ac:dyDescent="0.25">
      <c r="A72" s="17" t="s">
        <v>288</v>
      </c>
      <c r="B72" s="17" t="s">
        <v>289</v>
      </c>
      <c r="C72" s="17" t="s">
        <v>311</v>
      </c>
      <c r="D72" s="16" t="s">
        <v>312</v>
      </c>
      <c r="E72" s="16" t="s">
        <v>311</v>
      </c>
      <c r="F72" s="16" t="s">
        <v>312</v>
      </c>
      <c r="G72" s="21" t="s">
        <v>313</v>
      </c>
      <c r="H72" s="16" t="s">
        <v>314</v>
      </c>
      <c r="I72" s="16" t="s">
        <v>23</v>
      </c>
      <c r="J72" s="17" t="s">
        <v>24</v>
      </c>
      <c r="K72" s="25"/>
      <c r="L72" s="26"/>
      <c r="M72" s="26">
        <v>1</v>
      </c>
      <c r="N72" s="26">
        <v>2</v>
      </c>
      <c r="O72" s="26">
        <v>2</v>
      </c>
      <c r="P72" s="41">
        <f>SUM(K72:O74)</f>
        <v>8</v>
      </c>
    </row>
    <row r="73" spans="1:16" x14ac:dyDescent="0.25">
      <c r="A73" s="17" t="s">
        <v>288</v>
      </c>
      <c r="B73" s="17" t="s">
        <v>289</v>
      </c>
      <c r="C73" s="17" t="s">
        <v>311</v>
      </c>
      <c r="D73" s="16" t="s">
        <v>312</v>
      </c>
      <c r="E73" s="16" t="s">
        <v>311</v>
      </c>
      <c r="F73" s="16" t="s">
        <v>312</v>
      </c>
      <c r="G73" s="21" t="s">
        <v>313</v>
      </c>
      <c r="H73" s="16" t="s">
        <v>314</v>
      </c>
      <c r="I73" s="7" t="s">
        <v>260</v>
      </c>
      <c r="J73" s="6" t="s">
        <v>57</v>
      </c>
      <c r="K73" s="25">
        <v>1</v>
      </c>
      <c r="L73" s="26"/>
      <c r="M73" s="26"/>
      <c r="N73" s="26"/>
      <c r="O73" s="26"/>
      <c r="P73" s="43"/>
    </row>
    <row r="74" spans="1:16" x14ac:dyDescent="0.25">
      <c r="A74" s="17" t="s">
        <v>288</v>
      </c>
      <c r="B74" s="17" t="s">
        <v>289</v>
      </c>
      <c r="C74" s="17" t="s">
        <v>311</v>
      </c>
      <c r="D74" s="16" t="s">
        <v>312</v>
      </c>
      <c r="E74" s="16" t="s">
        <v>311</v>
      </c>
      <c r="F74" s="16" t="s">
        <v>312</v>
      </c>
      <c r="G74" s="21" t="s">
        <v>313</v>
      </c>
      <c r="H74" s="16" t="s">
        <v>314</v>
      </c>
      <c r="I74" s="16" t="s">
        <v>315</v>
      </c>
      <c r="J74" s="17" t="s">
        <v>316</v>
      </c>
      <c r="K74" s="25">
        <v>1</v>
      </c>
      <c r="L74" s="26">
        <v>1</v>
      </c>
      <c r="M74" s="26"/>
      <c r="N74" s="26"/>
      <c r="O74" s="26"/>
      <c r="P74" s="42"/>
    </row>
    <row r="75" spans="1:16" x14ac:dyDescent="0.25">
      <c r="A75" s="17" t="s">
        <v>288</v>
      </c>
      <c r="B75" s="17" t="s">
        <v>289</v>
      </c>
      <c r="C75" s="17" t="s">
        <v>317</v>
      </c>
      <c r="D75" s="16" t="s">
        <v>318</v>
      </c>
      <c r="E75" s="16" t="s">
        <v>319</v>
      </c>
      <c r="F75" s="16" t="s">
        <v>320</v>
      </c>
      <c r="G75" s="21" t="s">
        <v>321</v>
      </c>
      <c r="H75" s="16" t="s">
        <v>322</v>
      </c>
      <c r="I75" s="7" t="s">
        <v>260</v>
      </c>
      <c r="J75" s="17" t="s">
        <v>273</v>
      </c>
      <c r="K75" s="25">
        <v>1</v>
      </c>
      <c r="L75" s="26"/>
      <c r="M75" s="26">
        <v>1</v>
      </c>
      <c r="N75" s="26">
        <v>1</v>
      </c>
      <c r="O75" s="26"/>
      <c r="P75" s="30">
        <f>SUM(K75:O75)</f>
        <v>3</v>
      </c>
    </row>
    <row r="76" spans="1:16" x14ac:dyDescent="0.25">
      <c r="A76" s="17" t="s">
        <v>288</v>
      </c>
      <c r="B76" s="17" t="s">
        <v>289</v>
      </c>
      <c r="C76" s="17" t="s">
        <v>317</v>
      </c>
      <c r="D76" s="16" t="s">
        <v>318</v>
      </c>
      <c r="E76" s="16" t="s">
        <v>323</v>
      </c>
      <c r="F76" s="16" t="s">
        <v>324</v>
      </c>
      <c r="G76" s="21" t="s">
        <v>325</v>
      </c>
      <c r="H76" s="16" t="s">
        <v>326</v>
      </c>
      <c r="I76" s="7" t="s">
        <v>260</v>
      </c>
      <c r="J76" s="6" t="s">
        <v>57</v>
      </c>
      <c r="K76" s="25">
        <v>1</v>
      </c>
      <c r="L76" s="26"/>
      <c r="M76" s="26">
        <v>1</v>
      </c>
      <c r="N76" s="26">
        <v>1</v>
      </c>
      <c r="O76" s="26"/>
      <c r="P76" s="27">
        <f t="shared" ref="P76:P88" si="3">SUM(K76:O76)</f>
        <v>3</v>
      </c>
    </row>
    <row r="77" spans="1:16" x14ac:dyDescent="0.25">
      <c r="A77" s="17" t="s">
        <v>327</v>
      </c>
      <c r="B77" s="17" t="s">
        <v>328</v>
      </c>
      <c r="C77" s="17" t="s">
        <v>329</v>
      </c>
      <c r="D77" s="16" t="s">
        <v>330</v>
      </c>
      <c r="E77" s="16" t="s">
        <v>329</v>
      </c>
      <c r="F77" s="16" t="s">
        <v>330</v>
      </c>
      <c r="G77" s="21" t="s">
        <v>331</v>
      </c>
      <c r="H77" s="16" t="s">
        <v>332</v>
      </c>
      <c r="I77" s="7" t="s">
        <v>260</v>
      </c>
      <c r="J77" s="6" t="s">
        <v>57</v>
      </c>
      <c r="K77" s="25">
        <v>1</v>
      </c>
      <c r="L77" s="26">
        <v>1</v>
      </c>
      <c r="M77" s="26"/>
      <c r="N77" s="26">
        <v>1</v>
      </c>
      <c r="O77" s="26">
        <v>3</v>
      </c>
      <c r="P77" s="43">
        <f>SUM(K77:O79)</f>
        <v>11</v>
      </c>
    </row>
    <row r="78" spans="1:16" x14ac:dyDescent="0.25">
      <c r="A78" s="17" t="s">
        <v>327</v>
      </c>
      <c r="B78" s="17" t="s">
        <v>328</v>
      </c>
      <c r="C78" s="17" t="s">
        <v>329</v>
      </c>
      <c r="D78" s="16" t="s">
        <v>330</v>
      </c>
      <c r="E78" s="16" t="s">
        <v>329</v>
      </c>
      <c r="F78" s="16" t="s">
        <v>330</v>
      </c>
      <c r="G78" s="21" t="s">
        <v>331</v>
      </c>
      <c r="H78" s="16" t="s">
        <v>332</v>
      </c>
      <c r="I78" s="16" t="s">
        <v>333</v>
      </c>
      <c r="J78" s="17" t="s">
        <v>334</v>
      </c>
      <c r="K78" s="25">
        <v>1</v>
      </c>
      <c r="L78" s="26"/>
      <c r="M78" s="26"/>
      <c r="N78" s="26"/>
      <c r="O78" s="26"/>
      <c r="P78" s="43"/>
    </row>
    <row r="79" spans="1:16" ht="22.5" x14ac:dyDescent="0.25">
      <c r="A79" s="17" t="s">
        <v>327</v>
      </c>
      <c r="B79" s="17" t="s">
        <v>328</v>
      </c>
      <c r="C79" s="17" t="s">
        <v>329</v>
      </c>
      <c r="D79" s="16" t="s">
        <v>330</v>
      </c>
      <c r="E79" s="16" t="s">
        <v>329</v>
      </c>
      <c r="F79" s="16" t="s">
        <v>330</v>
      </c>
      <c r="G79" s="21" t="s">
        <v>331</v>
      </c>
      <c r="H79" s="16" t="s">
        <v>332</v>
      </c>
      <c r="I79" s="16" t="s">
        <v>301</v>
      </c>
      <c r="J79" s="32" t="s">
        <v>302</v>
      </c>
      <c r="K79" s="25">
        <v>1</v>
      </c>
      <c r="L79" s="26"/>
      <c r="M79" s="26">
        <v>1</v>
      </c>
      <c r="N79" s="26">
        <v>1</v>
      </c>
      <c r="O79" s="26">
        <v>1</v>
      </c>
      <c r="P79" s="42"/>
    </row>
    <row r="80" spans="1:16" x14ac:dyDescent="0.25">
      <c r="A80" s="17" t="s">
        <v>327</v>
      </c>
      <c r="B80" s="17" t="s">
        <v>328</v>
      </c>
      <c r="C80" s="17" t="s">
        <v>335</v>
      </c>
      <c r="D80" s="16" t="s">
        <v>336</v>
      </c>
      <c r="E80" s="16" t="s">
        <v>337</v>
      </c>
      <c r="F80" s="16" t="s">
        <v>338</v>
      </c>
      <c r="G80" s="21" t="s">
        <v>339</v>
      </c>
      <c r="H80" s="16" t="s">
        <v>340</v>
      </c>
      <c r="I80" s="7" t="s">
        <v>260</v>
      </c>
      <c r="J80" s="6" t="s">
        <v>57</v>
      </c>
      <c r="K80" s="25">
        <v>1</v>
      </c>
      <c r="L80" s="26"/>
      <c r="M80" s="26">
        <v>1</v>
      </c>
      <c r="N80" s="26">
        <v>1</v>
      </c>
      <c r="O80" s="26"/>
      <c r="P80" s="27">
        <f t="shared" si="3"/>
        <v>3</v>
      </c>
    </row>
    <row r="81" spans="1:16" x14ac:dyDescent="0.25">
      <c r="A81" s="17" t="s">
        <v>327</v>
      </c>
      <c r="B81" s="17" t="s">
        <v>328</v>
      </c>
      <c r="C81" s="17" t="s">
        <v>341</v>
      </c>
      <c r="D81" s="16" t="s">
        <v>342</v>
      </c>
      <c r="E81" s="16" t="s">
        <v>341</v>
      </c>
      <c r="F81" s="16" t="s">
        <v>342</v>
      </c>
      <c r="G81" s="21" t="s">
        <v>343</v>
      </c>
      <c r="H81" s="16" t="s">
        <v>344</v>
      </c>
      <c r="I81" s="7" t="s">
        <v>260</v>
      </c>
      <c r="J81" s="6" t="s">
        <v>57</v>
      </c>
      <c r="K81" s="28">
        <v>1</v>
      </c>
      <c r="L81" s="29"/>
      <c r="M81" s="29">
        <v>1</v>
      </c>
      <c r="N81" s="29">
        <v>1</v>
      </c>
      <c r="O81" s="29"/>
      <c r="P81" s="30">
        <f t="shared" si="3"/>
        <v>3</v>
      </c>
    </row>
    <row r="82" spans="1:16" x14ac:dyDescent="0.25">
      <c r="A82" s="17" t="s">
        <v>327</v>
      </c>
      <c r="B82" s="17" t="s">
        <v>328</v>
      </c>
      <c r="C82" s="17" t="s">
        <v>345</v>
      </c>
      <c r="D82" s="16" t="s">
        <v>346</v>
      </c>
      <c r="E82" s="16" t="s">
        <v>345</v>
      </c>
      <c r="F82" s="16" t="s">
        <v>346</v>
      </c>
      <c r="G82" s="21" t="s">
        <v>347</v>
      </c>
      <c r="H82" s="16" t="s">
        <v>348</v>
      </c>
      <c r="I82" s="7" t="s">
        <v>260</v>
      </c>
      <c r="J82" s="6" t="s">
        <v>57</v>
      </c>
      <c r="K82" s="28">
        <v>1</v>
      </c>
      <c r="L82" s="29"/>
      <c r="M82" s="29">
        <v>1</v>
      </c>
      <c r="N82" s="29">
        <v>1</v>
      </c>
      <c r="O82" s="29"/>
      <c r="P82" s="30">
        <f t="shared" si="3"/>
        <v>3</v>
      </c>
    </row>
    <row r="83" spans="1:16" x14ac:dyDescent="0.25">
      <c r="A83" s="17" t="s">
        <v>327</v>
      </c>
      <c r="B83" s="17" t="s">
        <v>328</v>
      </c>
      <c r="C83" s="17" t="s">
        <v>349</v>
      </c>
      <c r="D83" s="16" t="s">
        <v>350</v>
      </c>
      <c r="E83" s="16" t="s">
        <v>349</v>
      </c>
      <c r="F83" s="16" t="s">
        <v>350</v>
      </c>
      <c r="G83" s="21" t="s">
        <v>351</v>
      </c>
      <c r="H83" s="16" t="s">
        <v>352</v>
      </c>
      <c r="I83" s="7" t="s">
        <v>260</v>
      </c>
      <c r="J83" s="6" t="s">
        <v>57</v>
      </c>
      <c r="K83" s="25">
        <v>1</v>
      </c>
      <c r="L83" s="26"/>
      <c r="M83" s="26">
        <v>1</v>
      </c>
      <c r="N83" s="26">
        <v>2</v>
      </c>
      <c r="O83" s="26"/>
      <c r="P83" s="27">
        <f t="shared" si="3"/>
        <v>4</v>
      </c>
    </row>
    <row r="84" spans="1:16" x14ac:dyDescent="0.25">
      <c r="A84" s="17" t="s">
        <v>353</v>
      </c>
      <c r="B84" s="17" t="s">
        <v>354</v>
      </c>
      <c r="C84" s="17" t="s">
        <v>355</v>
      </c>
      <c r="D84" s="16" t="s">
        <v>356</v>
      </c>
      <c r="E84" s="16" t="s">
        <v>357</v>
      </c>
      <c r="F84" s="16" t="s">
        <v>356</v>
      </c>
      <c r="G84" s="21" t="s">
        <v>358</v>
      </c>
      <c r="H84" s="16" t="s">
        <v>393</v>
      </c>
      <c r="I84" s="7" t="s">
        <v>260</v>
      </c>
      <c r="J84" s="6" t="s">
        <v>57</v>
      </c>
      <c r="K84" s="25">
        <v>2</v>
      </c>
      <c r="L84" s="26">
        <v>1</v>
      </c>
      <c r="M84" s="26">
        <v>1</v>
      </c>
      <c r="N84" s="26">
        <v>2</v>
      </c>
      <c r="O84" s="26">
        <v>3</v>
      </c>
      <c r="P84" s="27">
        <f t="shared" si="3"/>
        <v>9</v>
      </c>
    </row>
    <row r="85" spans="1:16" x14ac:dyDescent="0.25">
      <c r="A85" s="17" t="s">
        <v>353</v>
      </c>
      <c r="B85" s="17" t="s">
        <v>354</v>
      </c>
      <c r="C85" s="17" t="s">
        <v>359</v>
      </c>
      <c r="D85" s="16" t="s">
        <v>360</v>
      </c>
      <c r="E85" s="16" t="s">
        <v>359</v>
      </c>
      <c r="F85" s="16" t="s">
        <v>360</v>
      </c>
      <c r="G85" s="21" t="s">
        <v>361</v>
      </c>
      <c r="H85" s="16" t="s">
        <v>361</v>
      </c>
      <c r="I85" s="7" t="s">
        <v>260</v>
      </c>
      <c r="J85" s="6" t="s">
        <v>57</v>
      </c>
      <c r="K85" s="25">
        <v>1</v>
      </c>
      <c r="L85" s="26"/>
      <c r="M85" s="26">
        <v>1</v>
      </c>
      <c r="N85" s="26">
        <v>1</v>
      </c>
      <c r="O85" s="26"/>
      <c r="P85" s="27">
        <f t="shared" si="3"/>
        <v>3</v>
      </c>
    </row>
    <row r="86" spans="1:16" x14ac:dyDescent="0.25">
      <c r="A86" s="17" t="s">
        <v>353</v>
      </c>
      <c r="B86" s="17" t="s">
        <v>354</v>
      </c>
      <c r="C86" s="17" t="s">
        <v>362</v>
      </c>
      <c r="D86" s="16" t="s">
        <v>363</v>
      </c>
      <c r="E86" s="16" t="s">
        <v>364</v>
      </c>
      <c r="F86" s="16" t="s">
        <v>365</v>
      </c>
      <c r="G86" s="21" t="s">
        <v>366</v>
      </c>
      <c r="H86" s="16" t="s">
        <v>367</v>
      </c>
      <c r="I86" s="7" t="s">
        <v>260</v>
      </c>
      <c r="J86" s="6" t="s">
        <v>57</v>
      </c>
      <c r="K86" s="25">
        <v>1</v>
      </c>
      <c r="L86" s="26"/>
      <c r="M86" s="26">
        <v>1</v>
      </c>
      <c r="N86" s="26">
        <v>1</v>
      </c>
      <c r="O86" s="26"/>
      <c r="P86" s="41">
        <f>SUM(K86:O87)</f>
        <v>4</v>
      </c>
    </row>
    <row r="87" spans="1:16" x14ac:dyDescent="0.25">
      <c r="A87" s="17" t="s">
        <v>353</v>
      </c>
      <c r="B87" s="17" t="s">
        <v>354</v>
      </c>
      <c r="C87" s="17" t="s">
        <v>362</v>
      </c>
      <c r="D87" s="16" t="s">
        <v>363</v>
      </c>
      <c r="E87" s="16" t="s">
        <v>364</v>
      </c>
      <c r="F87" s="16" t="s">
        <v>365</v>
      </c>
      <c r="G87" s="21" t="s">
        <v>368</v>
      </c>
      <c r="H87" s="16" t="s">
        <v>367</v>
      </c>
      <c r="I87" s="16" t="s">
        <v>369</v>
      </c>
      <c r="J87" s="17" t="s">
        <v>316</v>
      </c>
      <c r="K87" s="25">
        <v>1</v>
      </c>
      <c r="L87" s="26"/>
      <c r="M87" s="26"/>
      <c r="N87" s="26"/>
      <c r="O87" s="26"/>
      <c r="P87" s="42"/>
    </row>
    <row r="88" spans="1:16" ht="15.75" thickBot="1" x14ac:dyDescent="0.3">
      <c r="A88" s="18" t="s">
        <v>353</v>
      </c>
      <c r="B88" s="18" t="s">
        <v>354</v>
      </c>
      <c r="C88" s="18" t="s">
        <v>370</v>
      </c>
      <c r="D88" s="18" t="s">
        <v>370</v>
      </c>
      <c r="E88" s="33" t="s">
        <v>370</v>
      </c>
      <c r="F88" s="33" t="s">
        <v>370</v>
      </c>
      <c r="G88" s="34" t="s">
        <v>371</v>
      </c>
      <c r="H88" s="33" t="s">
        <v>392</v>
      </c>
      <c r="I88" s="35" t="s">
        <v>260</v>
      </c>
      <c r="J88" s="36" t="s">
        <v>57</v>
      </c>
      <c r="K88" s="37">
        <v>1</v>
      </c>
      <c r="L88" s="38"/>
      <c r="M88" s="38">
        <v>1</v>
      </c>
      <c r="N88" s="38">
        <v>1</v>
      </c>
      <c r="O88" s="38"/>
      <c r="P88" s="39">
        <f t="shared" si="3"/>
        <v>3</v>
      </c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autoFilter ref="A1:P88" xr:uid="{63976276-F9B0-45B5-A453-3A332B7BF04F}">
    <filterColumn colId="10" showButton="0"/>
    <filterColumn colId="11" showButton="0"/>
    <filterColumn colId="12" showButton="0"/>
    <filterColumn colId="13" showButton="0"/>
    <filterColumn colId="14" showButton="0"/>
  </autoFilter>
  <mergeCells count="14">
    <mergeCell ref="F1:F2"/>
    <mergeCell ref="A1:A2"/>
    <mergeCell ref="B1:B2"/>
    <mergeCell ref="C1:C2"/>
    <mergeCell ref="D1:D2"/>
    <mergeCell ref="G1:G2"/>
    <mergeCell ref="H1:H2"/>
    <mergeCell ref="I1:I2"/>
    <mergeCell ref="J1:J2"/>
    <mergeCell ref="K1:P1"/>
    <mergeCell ref="P86:P87"/>
    <mergeCell ref="P70:P71"/>
    <mergeCell ref="P72:P74"/>
    <mergeCell ref="P77:P79"/>
  </mergeCells>
  <pageMargins left="0.25" right="0.25" top="0.98479166666666662" bottom="0.75" header="0.3" footer="0.3"/>
  <pageSetup paperSize="9" scale="65" fitToHeight="0" orientation="landscape" r:id="rId1"/>
  <headerFooter>
    <oddHeader>&amp;CSanitätsbetrieb der Autonomen Provinz Bozen -  Südtirol
Azienda Sanitaria della Provinicia Autonoma di Bolzano - Alto Adige
Immobilien Dritter in Nutzung
Immobili detenuti di terzi
Situation / Situazione 31/12/2025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ASDAA_SABES</vt:lpstr>
      <vt:lpstr>ASDAA_SABES!Druckbereich</vt:lpstr>
      <vt:lpstr>ASDAA_SABES!Drucktitel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 Dr. Arnold Karl</dc:creator>
  <cp:lastModifiedBy>Kaiser Dr. Arnold Karl</cp:lastModifiedBy>
  <cp:lastPrinted>2026-05-27T10:32:22Z</cp:lastPrinted>
  <dcterms:created xsi:type="dcterms:W3CDTF">2021-05-27T15:26:32Z</dcterms:created>
  <dcterms:modified xsi:type="dcterms:W3CDTF">2026-05-28T12:32:30Z</dcterms:modified>
</cp:coreProperties>
</file>