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SB_TEC_DR\Trasparenza_anticorruzione_privacy\2022\Veröffentlicht\"/>
    </mc:Choice>
  </mc:AlternateContent>
  <xr:revisionPtr revIDLastSave="0" documentId="8_{233BEDD1-4C74-40F8-A0ED-A61289BB691A}" xr6:coauthVersionLast="47" xr6:coauthVersionMax="47" xr10:uidLastSave="{00000000-0000-0000-0000-000000000000}"/>
  <bookViews>
    <workbookView xWindow="-120" yWindow="-120" windowWidth="29040" windowHeight="15840" xr2:uid="{3E415297-66B0-4761-B9DB-78E4D712D451}"/>
  </bookViews>
  <sheets>
    <sheet name="ASDAA_SABES" sheetId="1" r:id="rId1"/>
  </sheets>
  <definedNames>
    <definedName name="_xlnm.Print_Titles" localSheetId="0">ASDAA_SABES!$1:$2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7" i="1" l="1"/>
  <c r="P114" i="1"/>
  <c r="P113" i="1"/>
  <c r="P112" i="1"/>
  <c r="P111" i="1"/>
  <c r="P109" i="1"/>
  <c r="P107" i="1"/>
  <c r="P106" i="1"/>
  <c r="P105" i="1"/>
  <c r="P104" i="1"/>
  <c r="P101" i="1"/>
  <c r="P100" i="1"/>
  <c r="P99" i="1"/>
  <c r="P97" i="1"/>
  <c r="P93" i="1"/>
  <c r="P91" i="1"/>
  <c r="P90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</calcChain>
</file>

<file path=xl/sharedStrings.xml><?xml version="1.0" encoding="utf-8"?>
<sst xmlns="http://schemas.openxmlformats.org/spreadsheetml/2006/main" count="1218" uniqueCount="511">
  <si>
    <t>Zone</t>
  </si>
  <si>
    <t>Zona</t>
  </si>
  <si>
    <t>Gemeinde</t>
  </si>
  <si>
    <t>Comune</t>
  </si>
  <si>
    <t>Ortschaft</t>
  </si>
  <si>
    <t>Località</t>
  </si>
  <si>
    <t>Adresse</t>
  </si>
  <si>
    <t>Indirizzo</t>
  </si>
  <si>
    <t>Bezeichnung</t>
  </si>
  <si>
    <t>Denominazione</t>
  </si>
  <si>
    <t>Anzahl Räume / numero locali</t>
  </si>
  <si>
    <t>Notizen</t>
  </si>
  <si>
    <t>Note</t>
  </si>
  <si>
    <t>Ambulatorium/ Ambulatorio</t>
  </si>
  <si>
    <t>Büro/ Ufficio</t>
  </si>
  <si>
    <t>Warteraum/ Sala attesa</t>
  </si>
  <si>
    <t>WC/ Serivzi</t>
  </si>
  <si>
    <t>Sonstige/ Altro</t>
  </si>
  <si>
    <t>GESAMT/ TOTALE</t>
  </si>
  <si>
    <t>Salten-Schlern-Ritten</t>
  </si>
  <si>
    <t>Salto-Sarentino-Renon</t>
  </si>
  <si>
    <t>Mölten</t>
  </si>
  <si>
    <t>Meltina</t>
  </si>
  <si>
    <t>Anton Oberrauch Strasse 1/A</t>
  </si>
  <si>
    <t>Via Anton Oberrauch 1/A</t>
  </si>
  <si>
    <t>Sprengelstützpunkt</t>
  </si>
  <si>
    <t>Punto di riferimento</t>
  </si>
  <si>
    <t>Ritten</t>
  </si>
  <si>
    <t>Renon - Collalbo</t>
  </si>
  <si>
    <t>Ritten - Klobenstein</t>
  </si>
  <si>
    <t>P. Mayr - Strasse 25</t>
  </si>
  <si>
    <t>Via P. Mayr 25</t>
  </si>
  <si>
    <t>Sarenthein</t>
  </si>
  <si>
    <t>Sarentino</t>
  </si>
  <si>
    <t>Srentino</t>
  </si>
  <si>
    <t>Postwiese 1</t>
  </si>
  <si>
    <t>Via Postwiese 1</t>
  </si>
  <si>
    <t>Jenesien</t>
  </si>
  <si>
    <t>San Genesio</t>
  </si>
  <si>
    <t>San Genesio Atesino</t>
  </si>
  <si>
    <t>Schrann 10/a</t>
  </si>
  <si>
    <t>Via Schrann 10/a</t>
  </si>
  <si>
    <t>Überetsch</t>
  </si>
  <si>
    <t>Oltradige</t>
  </si>
  <si>
    <t>Terlan</t>
  </si>
  <si>
    <t>Terlano</t>
  </si>
  <si>
    <t>Niederthorstrasse 7</t>
  </si>
  <si>
    <t>Via Niederthor 7</t>
  </si>
  <si>
    <t>Kaltern</t>
  </si>
  <si>
    <t>Caldaro</t>
  </si>
  <si>
    <t>Rottenburgplatz 1</t>
  </si>
  <si>
    <t>Piazza dei Rottenburg 1</t>
  </si>
  <si>
    <t>Eppan a. d. Weinstrasse</t>
  </si>
  <si>
    <t>Appiano s. strada del vino</t>
  </si>
  <si>
    <t>Girlan</t>
  </si>
  <si>
    <t>Cornaiano</t>
  </si>
  <si>
    <t>Girlanerstrasse 3</t>
  </si>
  <si>
    <t>Via Cornaiano 3</t>
  </si>
  <si>
    <t>Ambulatorium</t>
  </si>
  <si>
    <t>Ambulatorio</t>
  </si>
  <si>
    <t>nella scuola</t>
  </si>
  <si>
    <t>St. Pauls - Eppan</t>
  </si>
  <si>
    <t>San Paolo - Appiano</t>
  </si>
  <si>
    <t>St. Justina Weg 10</t>
  </si>
  <si>
    <t>Via S. Giustina 10</t>
  </si>
  <si>
    <t>nella casa di rioposo</t>
  </si>
  <si>
    <t>Unterland</t>
  </si>
  <si>
    <t>Bassa Atesina</t>
  </si>
  <si>
    <t>Kurtatsch a. d. Weinstrasse</t>
  </si>
  <si>
    <t>Cortaccia s. strada del vino</t>
  </si>
  <si>
    <t>Kurtatsch</t>
  </si>
  <si>
    <t>Cortaccia</t>
  </si>
  <si>
    <t>A. Hofer Strasse 9/a</t>
  </si>
  <si>
    <t>Via A. Hofer 9/a</t>
  </si>
  <si>
    <t>insieme con altri</t>
  </si>
  <si>
    <t>si trova nella casa si riposo</t>
  </si>
  <si>
    <t>anche Consultorio mat</t>
  </si>
  <si>
    <t>Neumarkt</t>
  </si>
  <si>
    <t>Egna</t>
  </si>
  <si>
    <t>Laag</t>
  </si>
  <si>
    <t>Laghetti</t>
  </si>
  <si>
    <t>Neuer Kirchweg 7</t>
  </si>
  <si>
    <t>Via Chiesa nuova 7</t>
  </si>
  <si>
    <t>Margreid</t>
  </si>
  <si>
    <t>Magrè</t>
  </si>
  <si>
    <t>Angela Nikoletti Strasse 6</t>
  </si>
  <si>
    <t>Via Angela Nikoletti 8</t>
  </si>
  <si>
    <t>Montan</t>
  </si>
  <si>
    <t>Montagna</t>
  </si>
  <si>
    <t>Schulgasse 6</t>
  </si>
  <si>
    <t>Vicolo Scuola 6</t>
  </si>
  <si>
    <t>Auer</t>
  </si>
  <si>
    <t>Ora</t>
  </si>
  <si>
    <t>Hauptplatz 5</t>
  </si>
  <si>
    <t>Piazza Principale 5</t>
  </si>
  <si>
    <t>Su 2 piani</t>
  </si>
  <si>
    <t>Salurn</t>
  </si>
  <si>
    <t>Salorno</t>
  </si>
  <si>
    <t>Mozartstrasse 2</t>
  </si>
  <si>
    <t>Via Mozart 2</t>
  </si>
  <si>
    <t>Tramin</t>
  </si>
  <si>
    <t>Termeno</t>
  </si>
  <si>
    <t xml:space="preserve">Im Anger 1 </t>
  </si>
  <si>
    <t>Truden</t>
  </si>
  <si>
    <t>Trodena</t>
  </si>
  <si>
    <t>Kirchplatz 2</t>
  </si>
  <si>
    <t>Piazza Chiesa 2</t>
  </si>
  <si>
    <t>Laives - Bronzolo - Vadena</t>
  </si>
  <si>
    <t>Leifers - Branzoll - Pfatten</t>
  </si>
  <si>
    <t>Branzoll</t>
  </si>
  <si>
    <t>Bronzolo</t>
  </si>
  <si>
    <t>Marconistrasse 5</t>
  </si>
  <si>
    <t>Via Marconi 5</t>
  </si>
  <si>
    <t>Leifers</t>
  </si>
  <si>
    <t>Laives</t>
  </si>
  <si>
    <t>Steinmannwald (Leifers)</t>
  </si>
  <si>
    <t>Pineta di Laives</t>
  </si>
  <si>
    <t>Giovanni Bosco Strasse</t>
  </si>
  <si>
    <t>Via San Giovanni Bosco</t>
  </si>
  <si>
    <t>St. Jakob (Leifers)</t>
  </si>
  <si>
    <t>S. Giacomo (Laives)</t>
  </si>
  <si>
    <t>Hilber - Hof - Strasse 1/a</t>
  </si>
  <si>
    <t>Via Maso Hilber 1/a</t>
  </si>
  <si>
    <t>Eggental - Schlern</t>
  </si>
  <si>
    <t>Val d'Ega - Sciliar</t>
  </si>
  <si>
    <t>Deutschnofen</t>
  </si>
  <si>
    <t>Nova Ponente</t>
  </si>
  <si>
    <t>Dorf 20</t>
  </si>
  <si>
    <t>Paese 20</t>
  </si>
  <si>
    <t>Kastelruth</t>
  </si>
  <si>
    <t>Castelrotto</t>
  </si>
  <si>
    <t>Vogelweiderstrasse 10/B</t>
  </si>
  <si>
    <t>Via Vogelweider 10/B</t>
  </si>
  <si>
    <t>Völs am Schlern</t>
  </si>
  <si>
    <t>Fiè allo Sciliar</t>
  </si>
  <si>
    <t>Kirchplatz 4</t>
  </si>
  <si>
    <t>Piazza della Chiesa 4</t>
  </si>
  <si>
    <t>Welschnofen</t>
  </si>
  <si>
    <t>Nova Levante</t>
  </si>
  <si>
    <t>Romstrasse 48</t>
  </si>
  <si>
    <t>Via Roma 48</t>
  </si>
  <si>
    <t>Steinegg</t>
  </si>
  <si>
    <t>Collepietra</t>
  </si>
  <si>
    <t>Dorf 49</t>
  </si>
  <si>
    <t>Paese 49</t>
  </si>
  <si>
    <t>Tiers</t>
  </si>
  <si>
    <t>Tires</t>
  </si>
  <si>
    <t>St. Georg-Str. 51/A</t>
  </si>
  <si>
    <t>Via San Giorgio 51/A</t>
  </si>
  <si>
    <t>Grödental</t>
  </si>
  <si>
    <t>Val Gardena</t>
  </si>
  <si>
    <t>Wolkenstein</t>
  </si>
  <si>
    <t>Selva Gardena</t>
  </si>
  <si>
    <t>Nivesstrasse 14</t>
  </si>
  <si>
    <t>Via Nives 14</t>
  </si>
  <si>
    <t>Mals</t>
  </si>
  <si>
    <t>Malles</t>
  </si>
  <si>
    <t>Prad am Stilfserjoch</t>
  </si>
  <si>
    <t>Prato allo Stelvio</t>
  </si>
  <si>
    <t>Silbergasse 21</t>
  </si>
  <si>
    <t>Via Argentieri 21</t>
  </si>
  <si>
    <t>Glurns</t>
  </si>
  <si>
    <t>Glorenza</t>
  </si>
  <si>
    <t>Im Winkel 1</t>
  </si>
  <si>
    <t>Via im Winkel 1</t>
  </si>
  <si>
    <t>Graun</t>
  </si>
  <si>
    <t>Curon</t>
  </si>
  <si>
    <t>Graun 74</t>
  </si>
  <si>
    <t>Curon 74</t>
  </si>
  <si>
    <t>steht bei Bedarf zur Verfügung</t>
  </si>
  <si>
    <t>Reschen</t>
  </si>
  <si>
    <t>Resia</t>
  </si>
  <si>
    <t>Vereinshaus</t>
  </si>
  <si>
    <t>Casa Culturale</t>
  </si>
  <si>
    <t>Schluderns</t>
  </si>
  <si>
    <t>Sluderno</t>
  </si>
  <si>
    <t>Altersheim - Schulgasse 3</t>
  </si>
  <si>
    <t>Casa di Riposo - Via Scuole 3</t>
  </si>
  <si>
    <t xml:space="preserve">St. Valentin auf der Haide </t>
  </si>
  <si>
    <t>San Valentino alla Muta</t>
  </si>
  <si>
    <t>Hospiz</t>
  </si>
  <si>
    <t>Taufers</t>
  </si>
  <si>
    <t>Tubre</t>
  </si>
  <si>
    <t>Mühlweg 1</t>
  </si>
  <si>
    <t>Via dei Mulini 1</t>
  </si>
  <si>
    <t>Schlanders</t>
  </si>
  <si>
    <t>Silandro</t>
  </si>
  <si>
    <t>Latsch</t>
  </si>
  <si>
    <t>Laces</t>
  </si>
  <si>
    <t>Hauptstraße 65/B</t>
  </si>
  <si>
    <t>Via Principale 65/B</t>
  </si>
  <si>
    <t>Kastelbell</t>
  </si>
  <si>
    <t>Castelbello</t>
  </si>
  <si>
    <t>Mareinerstraße 3</t>
  </si>
  <si>
    <t>Via Mareiner 3</t>
  </si>
  <si>
    <t>Laas</t>
  </si>
  <si>
    <t>Lasa</t>
  </si>
  <si>
    <t>Vinschgaustraße 50</t>
  </si>
  <si>
    <t>Via Venosta 50</t>
  </si>
  <si>
    <t>Martell</t>
  </si>
  <si>
    <t>Martello</t>
  </si>
  <si>
    <t>Meiern 92</t>
  </si>
  <si>
    <t>Naturns</t>
  </si>
  <si>
    <t>Naturno</t>
  </si>
  <si>
    <t>Partschins</t>
  </si>
  <si>
    <t>Parcines</t>
  </si>
  <si>
    <t>Pacines</t>
  </si>
  <si>
    <t xml:space="preserve">Gaudententurmstraße 16 </t>
  </si>
  <si>
    <t>via Gaudententrum 16</t>
  </si>
  <si>
    <t>Plaus</t>
  </si>
  <si>
    <t>Dorf 2</t>
  </si>
  <si>
    <t>Paese 2</t>
  </si>
  <si>
    <t>Schnals</t>
  </si>
  <si>
    <t>Senales</t>
  </si>
  <si>
    <t>Unser Frau in Schnalstal</t>
  </si>
  <si>
    <t>Madonna di Senales</t>
  </si>
  <si>
    <t>Unsere Frau 127</t>
  </si>
  <si>
    <t>Madonna di Senales 127</t>
  </si>
  <si>
    <t>Lana</t>
  </si>
  <si>
    <t>Burgstall</t>
  </si>
  <si>
    <t>Postal</t>
  </si>
  <si>
    <t>Dorfplatz 1</t>
  </si>
  <si>
    <t>Piazza Centrale 1</t>
  </si>
  <si>
    <t>Ulten</t>
  </si>
  <si>
    <t>St. Walburg</t>
  </si>
  <si>
    <t>S. Valburga</t>
  </si>
  <si>
    <t>Gemeinde/Ambulatorium</t>
  </si>
  <si>
    <t>Comune/ambulatorio</t>
  </si>
  <si>
    <t>St. Pankranz</t>
  </si>
  <si>
    <t>S. Pancrazio</t>
  </si>
  <si>
    <t>St. Pankraz</t>
  </si>
  <si>
    <t>Dörfl 64</t>
  </si>
  <si>
    <t>Gargazon</t>
  </si>
  <si>
    <t>Gargazzone</t>
  </si>
  <si>
    <t>Gartenstrasse 8</t>
  </si>
  <si>
    <t>Via Giardini 8</t>
  </si>
  <si>
    <t>Laurein</t>
  </si>
  <si>
    <t>Laurengo</t>
  </si>
  <si>
    <t>Proveis</t>
  </si>
  <si>
    <t>Proves</t>
  </si>
  <si>
    <t>Unsere Frau im Walde/St. Felix</t>
  </si>
  <si>
    <t>Senale San Felice</t>
  </si>
  <si>
    <t>St. Felix</t>
  </si>
  <si>
    <t>S. Felice</t>
  </si>
  <si>
    <t>Holzweg 12</t>
  </si>
  <si>
    <t>via Holz 12</t>
  </si>
  <si>
    <t>Tisens</t>
  </si>
  <si>
    <t>Tesimo</t>
  </si>
  <si>
    <t>Meran</t>
  </si>
  <si>
    <t>Merano</t>
  </si>
  <si>
    <t>Algund</t>
  </si>
  <si>
    <t>Lagundo</t>
  </si>
  <si>
    <t>Matthias-Ladurner-Str. 2</t>
  </si>
  <si>
    <t>Via Matthias-Ladurner 2</t>
  </si>
  <si>
    <t>Hafling</t>
  </si>
  <si>
    <t>Avelengo</t>
  </si>
  <si>
    <t>Dorf Gemeinde</t>
  </si>
  <si>
    <t>Paese comune</t>
  </si>
  <si>
    <t>Marling</t>
  </si>
  <si>
    <t>Marlengo</t>
  </si>
  <si>
    <t>Kirchplatz 1</t>
  </si>
  <si>
    <t>Piazza Chiesa 1</t>
  </si>
  <si>
    <t>Sinich</t>
  </si>
  <si>
    <t>Sinigo</t>
  </si>
  <si>
    <t xml:space="preserve"> Filzi Str.</t>
  </si>
  <si>
    <t xml:space="preserve">via Filzi </t>
  </si>
  <si>
    <t>Rifian</t>
  </si>
  <si>
    <t>Rifiano</t>
  </si>
  <si>
    <t>Hohlgasse 1</t>
  </si>
  <si>
    <t>Via Hohl 3</t>
  </si>
  <si>
    <t>Vöran</t>
  </si>
  <si>
    <t>Verano</t>
  </si>
  <si>
    <t>Gemeindehaus</t>
  </si>
  <si>
    <t>Tirol</t>
  </si>
  <si>
    <t>Tirolo</t>
  </si>
  <si>
    <t xml:space="preserve">Tirol </t>
  </si>
  <si>
    <t>Altersheim</t>
  </si>
  <si>
    <t>Casa di riposo</t>
  </si>
  <si>
    <t>Passeier</t>
  </si>
  <si>
    <t>Passiria</t>
  </si>
  <si>
    <t>St. Martin/Pass.</t>
  </si>
  <si>
    <t>San Martino/Pass.</t>
  </si>
  <si>
    <t>Garberweg 1</t>
  </si>
  <si>
    <t>Via Garber 1</t>
  </si>
  <si>
    <t>Moos in Passeier</t>
  </si>
  <si>
    <t>Moos Dorf 60 (ex Kindergartengebäude)</t>
  </si>
  <si>
    <t>Moso paese 60</t>
  </si>
  <si>
    <t>Dorfstraße 25C</t>
  </si>
  <si>
    <t>Paese 25C</t>
  </si>
  <si>
    <t>Sterzing</t>
  </si>
  <si>
    <t>Vipiteno</t>
  </si>
  <si>
    <t>Franzensfeste</t>
  </si>
  <si>
    <t>Fortezza</t>
  </si>
  <si>
    <t>Rathausplatz 1</t>
  </si>
  <si>
    <t>Piazza Municipio 1</t>
  </si>
  <si>
    <t xml:space="preserve">Ambulatorium  </t>
  </si>
  <si>
    <t>nicht mehr verwendet</t>
  </si>
  <si>
    <t>non più utilizzato</t>
  </si>
  <si>
    <t>Brenner</t>
  </si>
  <si>
    <t>Brennero</t>
  </si>
  <si>
    <t>Gossensass</t>
  </si>
  <si>
    <t>Colle Isarco</t>
  </si>
  <si>
    <t>Ibsenplatz 1</t>
  </si>
  <si>
    <t>Piazza Ibsen 1</t>
  </si>
  <si>
    <t>Brixen</t>
  </si>
  <si>
    <t>Bressanone</t>
  </si>
  <si>
    <t>Mühlbach</t>
  </si>
  <si>
    <t>Rio di Pusteria</t>
  </si>
  <si>
    <t>Mathias-Perger-Straße 1</t>
  </si>
  <si>
    <t>via Mathias Perger 1</t>
  </si>
  <si>
    <t>Lüsen</t>
  </si>
  <si>
    <t>Luson</t>
  </si>
  <si>
    <t>Gemeindehaus, Dorfgasse 19</t>
  </si>
  <si>
    <t>Municipio, Paese 19</t>
  </si>
  <si>
    <t>auf Vormerkung</t>
  </si>
  <si>
    <t>su prenotazione</t>
  </si>
  <si>
    <t>St. Andrä</t>
  </si>
  <si>
    <t>S. Andrea</t>
  </si>
  <si>
    <t>Vinzenz-Goller-Haus, Dorfstraße 26</t>
  </si>
  <si>
    <t>Casa Vinzenz Goller, Via Paese 26</t>
  </si>
  <si>
    <t>Vahrn</t>
  </si>
  <si>
    <t>Varna</t>
  </si>
  <si>
    <t>Voitsbergstraße 3</t>
  </si>
  <si>
    <t>Via Voitsberg 3</t>
  </si>
  <si>
    <t>werden im Sprengel BX behandelt</t>
  </si>
  <si>
    <t>vengono trattati nel distretto di BX</t>
  </si>
  <si>
    <t>Vintl</t>
  </si>
  <si>
    <t>Vandoies</t>
  </si>
  <si>
    <t>Sozialzentrum, Wiedenhofeggstraße 3</t>
  </si>
  <si>
    <t>Centro Sociale, Via Wiedenhofegg 3</t>
  </si>
  <si>
    <t>Klausen</t>
  </si>
  <si>
    <t>Chiusa</t>
  </si>
  <si>
    <t>Gufidaun</t>
  </si>
  <si>
    <t>Gudon</t>
  </si>
  <si>
    <t>Gufidaun, Hohes Haus</t>
  </si>
  <si>
    <t>Gudon, Hohes Haus</t>
  </si>
  <si>
    <t>Barbian</t>
  </si>
  <si>
    <t>Barbiano</t>
  </si>
  <si>
    <t>Gemeinde, St. Jakob 41</t>
  </si>
  <si>
    <t>Municipio, S. Giacomo 41</t>
  </si>
  <si>
    <t>Feldthurns</t>
  </si>
  <si>
    <t>Velturno</t>
  </si>
  <si>
    <t>Simon-Rieder-Platz 2</t>
  </si>
  <si>
    <t>Piazza Simon Rieder 2</t>
  </si>
  <si>
    <t>Lajen</t>
  </si>
  <si>
    <t>Laion</t>
  </si>
  <si>
    <t>Gemeindehaus, Walther-v.-d.-Vogelweide-Str. 30/a</t>
  </si>
  <si>
    <t>Municipio, Via Walther v. d. Vogelweide 30/a</t>
  </si>
  <si>
    <t>Latzfons</t>
  </si>
  <si>
    <t>Haus der Dorfgemeinschaft 61</t>
  </si>
  <si>
    <t>Casa della Comunità 61</t>
  </si>
  <si>
    <t>Villanders</t>
  </si>
  <si>
    <t>Villandro</t>
  </si>
  <si>
    <t>Gemeinde, F.-v.-Defregger-Gasse 2</t>
  </si>
  <si>
    <t>Municipio, vicolo F. v. Defregger 2</t>
  </si>
  <si>
    <t>Villnöss</t>
  </si>
  <si>
    <t>Funes</t>
  </si>
  <si>
    <t>Peterweg 3</t>
  </si>
  <si>
    <t>Tauferer / Ahrntal</t>
  </si>
  <si>
    <t>Distretto Valle Aurina</t>
  </si>
  <si>
    <t>Prettau</t>
  </si>
  <si>
    <t>Predoi</t>
  </si>
  <si>
    <t>Kirchdorf 83</t>
  </si>
  <si>
    <t>Pflegedienststelle</t>
  </si>
  <si>
    <t>Servizio infermieristico</t>
  </si>
  <si>
    <t>Valle Aurina</t>
  </si>
  <si>
    <t>Ahrntal</t>
  </si>
  <si>
    <t>Steinhaus</t>
  </si>
  <si>
    <t>Cadipietra</t>
  </si>
  <si>
    <t>Jugend und Kulturzentrum 93</t>
  </si>
  <si>
    <t>Centro giovanile e culturale 93</t>
  </si>
  <si>
    <t>St. Johann</t>
  </si>
  <si>
    <t>San Giovanni</t>
  </si>
  <si>
    <t>St. Johann 242/A</t>
  </si>
  <si>
    <t>San Giovanni 242/A</t>
  </si>
  <si>
    <t>Luttach</t>
  </si>
  <si>
    <t>Luttago</t>
  </si>
  <si>
    <t>Dorfstrasse 15</t>
  </si>
  <si>
    <t>Via del paese 15</t>
  </si>
  <si>
    <t>Weißenbach</t>
  </si>
  <si>
    <t>Rio Bianco</t>
  </si>
  <si>
    <t>Weißenbach 71</t>
  </si>
  <si>
    <t>Rio Bianco 71</t>
  </si>
  <si>
    <t>Sand in Taufers</t>
  </si>
  <si>
    <t>Campo Tures</t>
  </si>
  <si>
    <t>Ahornach</t>
  </si>
  <si>
    <t>Acereto</t>
  </si>
  <si>
    <t>Ahornach 112</t>
  </si>
  <si>
    <t>Acereto 112</t>
  </si>
  <si>
    <t>geschlossen auf Grund COVID</t>
  </si>
  <si>
    <t>chiuso a causa di COVID</t>
  </si>
  <si>
    <t xml:space="preserve">Mühlen </t>
  </si>
  <si>
    <t>Molini</t>
  </si>
  <si>
    <t>J.-Beikircher-Allee 28</t>
  </si>
  <si>
    <t>Via J.-Beikircher 28</t>
  </si>
  <si>
    <t>Mühlwald</t>
  </si>
  <si>
    <t>Selva dei Molini</t>
  </si>
  <si>
    <t>Hauptort 28/A</t>
  </si>
  <si>
    <t>Capoluogo 28/A</t>
  </si>
  <si>
    <t>Lappach</t>
  </si>
  <si>
    <t>Lappago</t>
  </si>
  <si>
    <t>Lappach 213/A</t>
  </si>
  <si>
    <t>Lappago 213/A</t>
  </si>
  <si>
    <t>Bruneck-Umgebung</t>
  </si>
  <si>
    <t>Brunico e circondario</t>
  </si>
  <si>
    <t>Gais</t>
  </si>
  <si>
    <t>Ulrich v.Taufers-Str. 9</t>
  </si>
  <si>
    <t>Via Ulrich v. Taufers 9</t>
  </si>
  <si>
    <t>Bruneck</t>
  </si>
  <si>
    <t>Brunico</t>
  </si>
  <si>
    <t>St. Georgen</t>
  </si>
  <si>
    <t>San Giorgio</t>
  </si>
  <si>
    <t>Gremsenstr. 22</t>
  </si>
  <si>
    <t>Via Gremsen 22</t>
  </si>
  <si>
    <t>St. Lorenzen</t>
  </si>
  <si>
    <t>San Lorenzo</t>
  </si>
  <si>
    <t>Josef Renzler Str. 49</t>
  </si>
  <si>
    <t>Via Josef Renzler 49</t>
  </si>
  <si>
    <t>Kiens</t>
  </si>
  <si>
    <t>Chienes</t>
  </si>
  <si>
    <t>Ehrenburg</t>
  </si>
  <si>
    <t>Casteldarne</t>
  </si>
  <si>
    <t>Altenwohnheim</t>
  </si>
  <si>
    <t>Kiener Dorfweg 4/C</t>
  </si>
  <si>
    <t>Via Chienes 4/C</t>
  </si>
  <si>
    <t>Vorsorgedienst im Entwicklungsalter</t>
  </si>
  <si>
    <t>Servizio preventivo nell'età evolutiva</t>
  </si>
  <si>
    <t>Terenten</t>
  </si>
  <si>
    <t>Terento</t>
  </si>
  <si>
    <t>S. Georg Str. 10</t>
  </si>
  <si>
    <t>Via S. Giorgio 10</t>
  </si>
  <si>
    <t>Pfalzen</t>
  </si>
  <si>
    <t>Falzes</t>
  </si>
  <si>
    <t>Michael- Pacherstr.23c</t>
  </si>
  <si>
    <t>Via Michael Pacher 23c</t>
  </si>
  <si>
    <t>Olang</t>
  </si>
  <si>
    <t>Valdaora</t>
  </si>
  <si>
    <t>K.-Gamper-Weg 5</t>
  </si>
  <si>
    <t>Via K.-Gamper 5</t>
  </si>
  <si>
    <t>Blutspenderraum</t>
  </si>
  <si>
    <t>Prelievo sangue</t>
  </si>
  <si>
    <t>Rasen/Antholz</t>
  </si>
  <si>
    <t>Rasun/Anterselva</t>
  </si>
  <si>
    <t>Rasen</t>
  </si>
  <si>
    <t>Rasun di sotto</t>
  </si>
  <si>
    <t>Niederasnerstr.35/A</t>
  </si>
  <si>
    <t>Via Rasun di sotto 35/A</t>
  </si>
  <si>
    <t>Niederrasnerstr. 35/A</t>
  </si>
  <si>
    <t>Antholz Mittertal</t>
  </si>
  <si>
    <t>Anterselva di Mezzo</t>
  </si>
  <si>
    <t>St. Georgstr.17/A</t>
  </si>
  <si>
    <t>Via San Giorgio 17/A</t>
  </si>
  <si>
    <t xml:space="preserve">Antholz Niedertal </t>
  </si>
  <si>
    <t>Anterselva di Sotto</t>
  </si>
  <si>
    <t>Aue 6</t>
  </si>
  <si>
    <t>Hochpustertal</t>
  </si>
  <si>
    <t>Alta Pusteria</t>
  </si>
  <si>
    <t>Welsberg</t>
  </si>
  <si>
    <t>Monguelfo</t>
  </si>
  <si>
    <t>P.-J.-Schwingshacklstr.1</t>
  </si>
  <si>
    <t>Via P.-J.-Schwingshackl 1</t>
  </si>
  <si>
    <t>Impfzentrum</t>
  </si>
  <si>
    <t>Centro vaccinazione</t>
  </si>
  <si>
    <t>Taisten</t>
  </si>
  <si>
    <t>Tesido</t>
  </si>
  <si>
    <t>Unterreinerstr. 6</t>
  </si>
  <si>
    <t>Via Riva di Sotto 6</t>
  </si>
  <si>
    <t>Gsies</t>
  </si>
  <si>
    <t>Casies</t>
  </si>
  <si>
    <t>Pichl/Gsies</t>
  </si>
  <si>
    <t>Colle di Casies</t>
  </si>
  <si>
    <t>Unterplanken 9/C</t>
  </si>
  <si>
    <t>Planca di Sotto 9/C</t>
  </si>
  <si>
    <t>St. Martin/Gsies</t>
  </si>
  <si>
    <t>S. Martino di Casies</t>
  </si>
  <si>
    <t>St. Martin Nr. 8/A</t>
  </si>
  <si>
    <t>San Martino 8/A</t>
  </si>
  <si>
    <t>Niederdorf</t>
  </si>
  <si>
    <t>Villabassa</t>
  </si>
  <si>
    <t>Viallbassa</t>
  </si>
  <si>
    <t>Von-Kurz-Platz 5</t>
  </si>
  <si>
    <t>Piazza Von Kurz 5</t>
  </si>
  <si>
    <t>Toblach</t>
  </si>
  <si>
    <t>Dobbiaco</t>
  </si>
  <si>
    <t>Gustav Mahler Str. 3</t>
  </si>
  <si>
    <t>Via Gustav Mahler 3</t>
  </si>
  <si>
    <t>Sexten</t>
  </si>
  <si>
    <t>Sesto</t>
  </si>
  <si>
    <t>Kirchweg 9</t>
  </si>
  <si>
    <t>Via Chiesa 9</t>
  </si>
  <si>
    <t>Gadertal</t>
  </si>
  <si>
    <t>Val Badia</t>
  </si>
  <si>
    <t>St.Vigil</t>
  </si>
  <si>
    <t>San Vigilio</t>
  </si>
  <si>
    <t>St. Vigil</t>
  </si>
  <si>
    <t>K.-Lanz-Str. 48</t>
  </si>
  <si>
    <t>Via K.Lanz 48</t>
  </si>
  <si>
    <t>Wengen</t>
  </si>
  <si>
    <t>La Valle</t>
  </si>
  <si>
    <t>S. Senese 1/A</t>
  </si>
  <si>
    <t>Abtei</t>
  </si>
  <si>
    <t>Badia</t>
  </si>
  <si>
    <t>Pedratsches</t>
  </si>
  <si>
    <t>Pedraces</t>
  </si>
  <si>
    <t>Strada Pedratsches 57</t>
  </si>
  <si>
    <t>Strada Pedraces 57</t>
  </si>
  <si>
    <t>Strada Pedratsches 58</t>
  </si>
  <si>
    <t>Strada Pedratsches 59</t>
  </si>
  <si>
    <t>Blutentnahmestelle</t>
  </si>
  <si>
    <t>Corvara</t>
  </si>
  <si>
    <t xml:space="preserve">Strada Col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</si>
</sst>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1" fillId="0" borderId="14" xfId="0" applyFont="1" applyBorder="1"/>
    <xf numFmtId="0" fontId="1" fillId="0" borderId="17" xfId="0" applyFont="1" applyBorder="1"/>
    <xf numFmtId="0" fontId="1" fillId="0" borderId="12" xfId="0" applyFont="1" applyBorder="1"/>
    <xf numFmtId="0" fontId="0" fillId="0" borderId="18" xfId="0" applyBorder="1"/>
    <xf numFmtId="0" fontId="6" fillId="0" borderId="0" xfId="0" applyFont="1"/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1" xfId="0" applyBorder="1"/>
    <xf numFmtId="0" fontId="0" fillId="0" borderId="27" xfId="0" applyBorder="1" applyAlignment="1">
      <alignment vertical="top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6276-F9B0-45B5-A453-3A332B7BF04F}">
  <sheetPr>
    <pageSetUpPr fitToPage="1"/>
  </sheetPr>
  <dimension ref="A1:R124"/>
  <sheetViews>
    <sheetView tabSelected="1" view="pageLayout" zoomScale="50" zoomScaleNormal="60" zoomScalePageLayoutView="50" workbookViewId="0">
      <selection activeCell="H10" sqref="H10"/>
    </sheetView>
  </sheetViews>
  <sheetFormatPr baseColWidth="10" defaultRowHeight="15" x14ac:dyDescent="0.25"/>
  <cols>
    <col min="1" max="1" width="28.28515625" bestFit="1" customWidth="1"/>
    <col min="2" max="6" width="28.28515625" customWidth="1"/>
    <col min="7" max="7" width="47.7109375" bestFit="1" customWidth="1"/>
    <col min="8" max="8" width="47.7109375" customWidth="1"/>
    <col min="9" max="9" width="38" customWidth="1"/>
    <col min="10" max="10" width="37.7109375" customWidth="1"/>
    <col min="11" max="11" width="16" customWidth="1"/>
    <col min="13" max="13" width="13.42578125" customWidth="1"/>
    <col min="16" max="16" width="12.5703125" customWidth="1"/>
    <col min="17" max="17" width="34.85546875" customWidth="1"/>
    <col min="18" max="18" width="37.28515625" customWidth="1"/>
    <col min="20" max="21" width="11.42578125" customWidth="1"/>
    <col min="257" max="257" width="28.28515625" bestFit="1" customWidth="1"/>
    <col min="258" max="262" width="28.28515625" customWidth="1"/>
    <col min="263" max="263" width="47.7109375" bestFit="1" customWidth="1"/>
    <col min="264" max="264" width="47.7109375" customWidth="1"/>
    <col min="265" max="265" width="38" customWidth="1"/>
    <col min="266" max="266" width="37.7109375" customWidth="1"/>
    <col min="267" max="267" width="16" customWidth="1"/>
    <col min="269" max="269" width="13.42578125" customWidth="1"/>
    <col min="272" max="272" width="12.5703125" customWidth="1"/>
    <col min="273" max="273" width="34.85546875" customWidth="1"/>
    <col min="274" max="274" width="37.28515625" customWidth="1"/>
    <col min="513" max="513" width="28.28515625" bestFit="1" customWidth="1"/>
    <col min="514" max="518" width="28.28515625" customWidth="1"/>
    <col min="519" max="519" width="47.7109375" bestFit="1" customWidth="1"/>
    <col min="520" max="520" width="47.7109375" customWidth="1"/>
    <col min="521" max="521" width="38" customWidth="1"/>
    <col min="522" max="522" width="37.7109375" customWidth="1"/>
    <col min="523" max="523" width="16" customWidth="1"/>
    <col min="525" max="525" width="13.42578125" customWidth="1"/>
    <col min="528" max="528" width="12.5703125" customWidth="1"/>
    <col min="529" max="529" width="34.85546875" customWidth="1"/>
    <col min="530" max="530" width="37.28515625" customWidth="1"/>
    <col min="769" max="769" width="28.28515625" bestFit="1" customWidth="1"/>
    <col min="770" max="774" width="28.28515625" customWidth="1"/>
    <col min="775" max="775" width="47.7109375" bestFit="1" customWidth="1"/>
    <col min="776" max="776" width="47.7109375" customWidth="1"/>
    <col min="777" max="777" width="38" customWidth="1"/>
    <col min="778" max="778" width="37.7109375" customWidth="1"/>
    <col min="779" max="779" width="16" customWidth="1"/>
    <col min="781" max="781" width="13.42578125" customWidth="1"/>
    <col min="784" max="784" width="12.5703125" customWidth="1"/>
    <col min="785" max="785" width="34.85546875" customWidth="1"/>
    <col min="786" max="786" width="37.28515625" customWidth="1"/>
    <col min="1025" max="1025" width="28.28515625" bestFit="1" customWidth="1"/>
    <col min="1026" max="1030" width="28.28515625" customWidth="1"/>
    <col min="1031" max="1031" width="47.7109375" bestFit="1" customWidth="1"/>
    <col min="1032" max="1032" width="47.7109375" customWidth="1"/>
    <col min="1033" max="1033" width="38" customWidth="1"/>
    <col min="1034" max="1034" width="37.7109375" customWidth="1"/>
    <col min="1035" max="1035" width="16" customWidth="1"/>
    <col min="1037" max="1037" width="13.42578125" customWidth="1"/>
    <col min="1040" max="1040" width="12.5703125" customWidth="1"/>
    <col min="1041" max="1041" width="34.85546875" customWidth="1"/>
    <col min="1042" max="1042" width="37.28515625" customWidth="1"/>
    <col min="1281" max="1281" width="28.28515625" bestFit="1" customWidth="1"/>
    <col min="1282" max="1286" width="28.28515625" customWidth="1"/>
    <col min="1287" max="1287" width="47.7109375" bestFit="1" customWidth="1"/>
    <col min="1288" max="1288" width="47.7109375" customWidth="1"/>
    <col min="1289" max="1289" width="38" customWidth="1"/>
    <col min="1290" max="1290" width="37.7109375" customWidth="1"/>
    <col min="1291" max="1291" width="16" customWidth="1"/>
    <col min="1293" max="1293" width="13.42578125" customWidth="1"/>
    <col min="1296" max="1296" width="12.5703125" customWidth="1"/>
    <col min="1297" max="1297" width="34.85546875" customWidth="1"/>
    <col min="1298" max="1298" width="37.28515625" customWidth="1"/>
    <col min="1537" max="1537" width="28.28515625" bestFit="1" customWidth="1"/>
    <col min="1538" max="1542" width="28.28515625" customWidth="1"/>
    <col min="1543" max="1543" width="47.7109375" bestFit="1" customWidth="1"/>
    <col min="1544" max="1544" width="47.7109375" customWidth="1"/>
    <col min="1545" max="1545" width="38" customWidth="1"/>
    <col min="1546" max="1546" width="37.7109375" customWidth="1"/>
    <col min="1547" max="1547" width="16" customWidth="1"/>
    <col min="1549" max="1549" width="13.42578125" customWidth="1"/>
    <col min="1552" max="1552" width="12.5703125" customWidth="1"/>
    <col min="1553" max="1553" width="34.85546875" customWidth="1"/>
    <col min="1554" max="1554" width="37.28515625" customWidth="1"/>
    <col min="1793" max="1793" width="28.28515625" bestFit="1" customWidth="1"/>
    <col min="1794" max="1798" width="28.28515625" customWidth="1"/>
    <col min="1799" max="1799" width="47.7109375" bestFit="1" customWidth="1"/>
    <col min="1800" max="1800" width="47.7109375" customWidth="1"/>
    <col min="1801" max="1801" width="38" customWidth="1"/>
    <col min="1802" max="1802" width="37.7109375" customWidth="1"/>
    <col min="1803" max="1803" width="16" customWidth="1"/>
    <col min="1805" max="1805" width="13.42578125" customWidth="1"/>
    <col min="1808" max="1808" width="12.5703125" customWidth="1"/>
    <col min="1809" max="1809" width="34.85546875" customWidth="1"/>
    <col min="1810" max="1810" width="37.28515625" customWidth="1"/>
    <col min="2049" max="2049" width="28.28515625" bestFit="1" customWidth="1"/>
    <col min="2050" max="2054" width="28.28515625" customWidth="1"/>
    <col min="2055" max="2055" width="47.7109375" bestFit="1" customWidth="1"/>
    <col min="2056" max="2056" width="47.7109375" customWidth="1"/>
    <col min="2057" max="2057" width="38" customWidth="1"/>
    <col min="2058" max="2058" width="37.7109375" customWidth="1"/>
    <col min="2059" max="2059" width="16" customWidth="1"/>
    <col min="2061" max="2061" width="13.42578125" customWidth="1"/>
    <col min="2064" max="2064" width="12.5703125" customWidth="1"/>
    <col min="2065" max="2065" width="34.85546875" customWidth="1"/>
    <col min="2066" max="2066" width="37.28515625" customWidth="1"/>
    <col min="2305" max="2305" width="28.28515625" bestFit="1" customWidth="1"/>
    <col min="2306" max="2310" width="28.28515625" customWidth="1"/>
    <col min="2311" max="2311" width="47.7109375" bestFit="1" customWidth="1"/>
    <col min="2312" max="2312" width="47.7109375" customWidth="1"/>
    <col min="2313" max="2313" width="38" customWidth="1"/>
    <col min="2314" max="2314" width="37.7109375" customWidth="1"/>
    <col min="2315" max="2315" width="16" customWidth="1"/>
    <col min="2317" max="2317" width="13.42578125" customWidth="1"/>
    <col min="2320" max="2320" width="12.5703125" customWidth="1"/>
    <col min="2321" max="2321" width="34.85546875" customWidth="1"/>
    <col min="2322" max="2322" width="37.28515625" customWidth="1"/>
    <col min="2561" max="2561" width="28.28515625" bestFit="1" customWidth="1"/>
    <col min="2562" max="2566" width="28.28515625" customWidth="1"/>
    <col min="2567" max="2567" width="47.7109375" bestFit="1" customWidth="1"/>
    <col min="2568" max="2568" width="47.7109375" customWidth="1"/>
    <col min="2569" max="2569" width="38" customWidth="1"/>
    <col min="2570" max="2570" width="37.7109375" customWidth="1"/>
    <col min="2571" max="2571" width="16" customWidth="1"/>
    <col min="2573" max="2573" width="13.42578125" customWidth="1"/>
    <col min="2576" max="2576" width="12.5703125" customWidth="1"/>
    <col min="2577" max="2577" width="34.85546875" customWidth="1"/>
    <col min="2578" max="2578" width="37.28515625" customWidth="1"/>
    <col min="2817" max="2817" width="28.28515625" bestFit="1" customWidth="1"/>
    <col min="2818" max="2822" width="28.28515625" customWidth="1"/>
    <col min="2823" max="2823" width="47.7109375" bestFit="1" customWidth="1"/>
    <col min="2824" max="2824" width="47.7109375" customWidth="1"/>
    <col min="2825" max="2825" width="38" customWidth="1"/>
    <col min="2826" max="2826" width="37.7109375" customWidth="1"/>
    <col min="2827" max="2827" width="16" customWidth="1"/>
    <col min="2829" max="2829" width="13.42578125" customWidth="1"/>
    <col min="2832" max="2832" width="12.5703125" customWidth="1"/>
    <col min="2833" max="2833" width="34.85546875" customWidth="1"/>
    <col min="2834" max="2834" width="37.28515625" customWidth="1"/>
    <col min="3073" max="3073" width="28.28515625" bestFit="1" customWidth="1"/>
    <col min="3074" max="3078" width="28.28515625" customWidth="1"/>
    <col min="3079" max="3079" width="47.7109375" bestFit="1" customWidth="1"/>
    <col min="3080" max="3080" width="47.7109375" customWidth="1"/>
    <col min="3081" max="3081" width="38" customWidth="1"/>
    <col min="3082" max="3082" width="37.7109375" customWidth="1"/>
    <col min="3083" max="3083" width="16" customWidth="1"/>
    <col min="3085" max="3085" width="13.42578125" customWidth="1"/>
    <col min="3088" max="3088" width="12.5703125" customWidth="1"/>
    <col min="3089" max="3089" width="34.85546875" customWidth="1"/>
    <col min="3090" max="3090" width="37.28515625" customWidth="1"/>
    <col min="3329" max="3329" width="28.28515625" bestFit="1" customWidth="1"/>
    <col min="3330" max="3334" width="28.28515625" customWidth="1"/>
    <col min="3335" max="3335" width="47.7109375" bestFit="1" customWidth="1"/>
    <col min="3336" max="3336" width="47.7109375" customWidth="1"/>
    <col min="3337" max="3337" width="38" customWidth="1"/>
    <col min="3338" max="3338" width="37.7109375" customWidth="1"/>
    <col min="3339" max="3339" width="16" customWidth="1"/>
    <col min="3341" max="3341" width="13.42578125" customWidth="1"/>
    <col min="3344" max="3344" width="12.5703125" customWidth="1"/>
    <col min="3345" max="3345" width="34.85546875" customWidth="1"/>
    <col min="3346" max="3346" width="37.28515625" customWidth="1"/>
    <col min="3585" max="3585" width="28.28515625" bestFit="1" customWidth="1"/>
    <col min="3586" max="3590" width="28.28515625" customWidth="1"/>
    <col min="3591" max="3591" width="47.7109375" bestFit="1" customWidth="1"/>
    <col min="3592" max="3592" width="47.7109375" customWidth="1"/>
    <col min="3593" max="3593" width="38" customWidth="1"/>
    <col min="3594" max="3594" width="37.7109375" customWidth="1"/>
    <col min="3595" max="3595" width="16" customWidth="1"/>
    <col min="3597" max="3597" width="13.42578125" customWidth="1"/>
    <col min="3600" max="3600" width="12.5703125" customWidth="1"/>
    <col min="3601" max="3601" width="34.85546875" customWidth="1"/>
    <col min="3602" max="3602" width="37.28515625" customWidth="1"/>
    <col min="3841" max="3841" width="28.28515625" bestFit="1" customWidth="1"/>
    <col min="3842" max="3846" width="28.28515625" customWidth="1"/>
    <col min="3847" max="3847" width="47.7109375" bestFit="1" customWidth="1"/>
    <col min="3848" max="3848" width="47.7109375" customWidth="1"/>
    <col min="3849" max="3849" width="38" customWidth="1"/>
    <col min="3850" max="3850" width="37.7109375" customWidth="1"/>
    <col min="3851" max="3851" width="16" customWidth="1"/>
    <col min="3853" max="3853" width="13.42578125" customWidth="1"/>
    <col min="3856" max="3856" width="12.5703125" customWidth="1"/>
    <col min="3857" max="3857" width="34.85546875" customWidth="1"/>
    <col min="3858" max="3858" width="37.28515625" customWidth="1"/>
    <col min="4097" max="4097" width="28.28515625" bestFit="1" customWidth="1"/>
    <col min="4098" max="4102" width="28.28515625" customWidth="1"/>
    <col min="4103" max="4103" width="47.7109375" bestFit="1" customWidth="1"/>
    <col min="4104" max="4104" width="47.7109375" customWidth="1"/>
    <col min="4105" max="4105" width="38" customWidth="1"/>
    <col min="4106" max="4106" width="37.7109375" customWidth="1"/>
    <col min="4107" max="4107" width="16" customWidth="1"/>
    <col min="4109" max="4109" width="13.42578125" customWidth="1"/>
    <col min="4112" max="4112" width="12.5703125" customWidth="1"/>
    <col min="4113" max="4113" width="34.85546875" customWidth="1"/>
    <col min="4114" max="4114" width="37.28515625" customWidth="1"/>
    <col min="4353" max="4353" width="28.28515625" bestFit="1" customWidth="1"/>
    <col min="4354" max="4358" width="28.28515625" customWidth="1"/>
    <col min="4359" max="4359" width="47.7109375" bestFit="1" customWidth="1"/>
    <col min="4360" max="4360" width="47.7109375" customWidth="1"/>
    <col min="4361" max="4361" width="38" customWidth="1"/>
    <col min="4362" max="4362" width="37.7109375" customWidth="1"/>
    <col min="4363" max="4363" width="16" customWidth="1"/>
    <col min="4365" max="4365" width="13.42578125" customWidth="1"/>
    <col min="4368" max="4368" width="12.5703125" customWidth="1"/>
    <col min="4369" max="4369" width="34.85546875" customWidth="1"/>
    <col min="4370" max="4370" width="37.28515625" customWidth="1"/>
    <col min="4609" max="4609" width="28.28515625" bestFit="1" customWidth="1"/>
    <col min="4610" max="4614" width="28.28515625" customWidth="1"/>
    <col min="4615" max="4615" width="47.7109375" bestFit="1" customWidth="1"/>
    <col min="4616" max="4616" width="47.7109375" customWidth="1"/>
    <col min="4617" max="4617" width="38" customWidth="1"/>
    <col min="4618" max="4618" width="37.7109375" customWidth="1"/>
    <col min="4619" max="4619" width="16" customWidth="1"/>
    <col min="4621" max="4621" width="13.42578125" customWidth="1"/>
    <col min="4624" max="4624" width="12.5703125" customWidth="1"/>
    <col min="4625" max="4625" width="34.85546875" customWidth="1"/>
    <col min="4626" max="4626" width="37.28515625" customWidth="1"/>
    <col min="4865" max="4865" width="28.28515625" bestFit="1" customWidth="1"/>
    <col min="4866" max="4870" width="28.28515625" customWidth="1"/>
    <col min="4871" max="4871" width="47.7109375" bestFit="1" customWidth="1"/>
    <col min="4872" max="4872" width="47.7109375" customWidth="1"/>
    <col min="4873" max="4873" width="38" customWidth="1"/>
    <col min="4874" max="4874" width="37.7109375" customWidth="1"/>
    <col min="4875" max="4875" width="16" customWidth="1"/>
    <col min="4877" max="4877" width="13.42578125" customWidth="1"/>
    <col min="4880" max="4880" width="12.5703125" customWidth="1"/>
    <col min="4881" max="4881" width="34.85546875" customWidth="1"/>
    <col min="4882" max="4882" width="37.28515625" customWidth="1"/>
    <col min="5121" max="5121" width="28.28515625" bestFit="1" customWidth="1"/>
    <col min="5122" max="5126" width="28.28515625" customWidth="1"/>
    <col min="5127" max="5127" width="47.7109375" bestFit="1" customWidth="1"/>
    <col min="5128" max="5128" width="47.7109375" customWidth="1"/>
    <col min="5129" max="5129" width="38" customWidth="1"/>
    <col min="5130" max="5130" width="37.7109375" customWidth="1"/>
    <col min="5131" max="5131" width="16" customWidth="1"/>
    <col min="5133" max="5133" width="13.42578125" customWidth="1"/>
    <col min="5136" max="5136" width="12.5703125" customWidth="1"/>
    <col min="5137" max="5137" width="34.85546875" customWidth="1"/>
    <col min="5138" max="5138" width="37.28515625" customWidth="1"/>
    <col min="5377" max="5377" width="28.28515625" bestFit="1" customWidth="1"/>
    <col min="5378" max="5382" width="28.28515625" customWidth="1"/>
    <col min="5383" max="5383" width="47.7109375" bestFit="1" customWidth="1"/>
    <col min="5384" max="5384" width="47.7109375" customWidth="1"/>
    <col min="5385" max="5385" width="38" customWidth="1"/>
    <col min="5386" max="5386" width="37.7109375" customWidth="1"/>
    <col min="5387" max="5387" width="16" customWidth="1"/>
    <col min="5389" max="5389" width="13.42578125" customWidth="1"/>
    <col min="5392" max="5392" width="12.5703125" customWidth="1"/>
    <col min="5393" max="5393" width="34.85546875" customWidth="1"/>
    <col min="5394" max="5394" width="37.28515625" customWidth="1"/>
    <col min="5633" max="5633" width="28.28515625" bestFit="1" customWidth="1"/>
    <col min="5634" max="5638" width="28.28515625" customWidth="1"/>
    <col min="5639" max="5639" width="47.7109375" bestFit="1" customWidth="1"/>
    <col min="5640" max="5640" width="47.7109375" customWidth="1"/>
    <col min="5641" max="5641" width="38" customWidth="1"/>
    <col min="5642" max="5642" width="37.7109375" customWidth="1"/>
    <col min="5643" max="5643" width="16" customWidth="1"/>
    <col min="5645" max="5645" width="13.42578125" customWidth="1"/>
    <col min="5648" max="5648" width="12.5703125" customWidth="1"/>
    <col min="5649" max="5649" width="34.85546875" customWidth="1"/>
    <col min="5650" max="5650" width="37.28515625" customWidth="1"/>
    <col min="5889" max="5889" width="28.28515625" bestFit="1" customWidth="1"/>
    <col min="5890" max="5894" width="28.28515625" customWidth="1"/>
    <col min="5895" max="5895" width="47.7109375" bestFit="1" customWidth="1"/>
    <col min="5896" max="5896" width="47.7109375" customWidth="1"/>
    <col min="5897" max="5897" width="38" customWidth="1"/>
    <col min="5898" max="5898" width="37.7109375" customWidth="1"/>
    <col min="5899" max="5899" width="16" customWidth="1"/>
    <col min="5901" max="5901" width="13.42578125" customWidth="1"/>
    <col min="5904" max="5904" width="12.5703125" customWidth="1"/>
    <col min="5905" max="5905" width="34.85546875" customWidth="1"/>
    <col min="5906" max="5906" width="37.28515625" customWidth="1"/>
    <col min="6145" max="6145" width="28.28515625" bestFit="1" customWidth="1"/>
    <col min="6146" max="6150" width="28.28515625" customWidth="1"/>
    <col min="6151" max="6151" width="47.7109375" bestFit="1" customWidth="1"/>
    <col min="6152" max="6152" width="47.7109375" customWidth="1"/>
    <col min="6153" max="6153" width="38" customWidth="1"/>
    <col min="6154" max="6154" width="37.7109375" customWidth="1"/>
    <col min="6155" max="6155" width="16" customWidth="1"/>
    <col min="6157" max="6157" width="13.42578125" customWidth="1"/>
    <col min="6160" max="6160" width="12.5703125" customWidth="1"/>
    <col min="6161" max="6161" width="34.85546875" customWidth="1"/>
    <col min="6162" max="6162" width="37.28515625" customWidth="1"/>
    <col min="6401" max="6401" width="28.28515625" bestFit="1" customWidth="1"/>
    <col min="6402" max="6406" width="28.28515625" customWidth="1"/>
    <col min="6407" max="6407" width="47.7109375" bestFit="1" customWidth="1"/>
    <col min="6408" max="6408" width="47.7109375" customWidth="1"/>
    <col min="6409" max="6409" width="38" customWidth="1"/>
    <col min="6410" max="6410" width="37.7109375" customWidth="1"/>
    <col min="6411" max="6411" width="16" customWidth="1"/>
    <col min="6413" max="6413" width="13.42578125" customWidth="1"/>
    <col min="6416" max="6416" width="12.5703125" customWidth="1"/>
    <col min="6417" max="6417" width="34.85546875" customWidth="1"/>
    <col min="6418" max="6418" width="37.28515625" customWidth="1"/>
    <col min="6657" max="6657" width="28.28515625" bestFit="1" customWidth="1"/>
    <col min="6658" max="6662" width="28.28515625" customWidth="1"/>
    <col min="6663" max="6663" width="47.7109375" bestFit="1" customWidth="1"/>
    <col min="6664" max="6664" width="47.7109375" customWidth="1"/>
    <col min="6665" max="6665" width="38" customWidth="1"/>
    <col min="6666" max="6666" width="37.7109375" customWidth="1"/>
    <col min="6667" max="6667" width="16" customWidth="1"/>
    <col min="6669" max="6669" width="13.42578125" customWidth="1"/>
    <col min="6672" max="6672" width="12.5703125" customWidth="1"/>
    <col min="6673" max="6673" width="34.85546875" customWidth="1"/>
    <col min="6674" max="6674" width="37.28515625" customWidth="1"/>
    <col min="6913" max="6913" width="28.28515625" bestFit="1" customWidth="1"/>
    <col min="6914" max="6918" width="28.28515625" customWidth="1"/>
    <col min="6919" max="6919" width="47.7109375" bestFit="1" customWidth="1"/>
    <col min="6920" max="6920" width="47.7109375" customWidth="1"/>
    <col min="6921" max="6921" width="38" customWidth="1"/>
    <col min="6922" max="6922" width="37.7109375" customWidth="1"/>
    <col min="6923" max="6923" width="16" customWidth="1"/>
    <col min="6925" max="6925" width="13.42578125" customWidth="1"/>
    <col min="6928" max="6928" width="12.5703125" customWidth="1"/>
    <col min="6929" max="6929" width="34.85546875" customWidth="1"/>
    <col min="6930" max="6930" width="37.28515625" customWidth="1"/>
    <col min="7169" max="7169" width="28.28515625" bestFit="1" customWidth="1"/>
    <col min="7170" max="7174" width="28.28515625" customWidth="1"/>
    <col min="7175" max="7175" width="47.7109375" bestFit="1" customWidth="1"/>
    <col min="7176" max="7176" width="47.7109375" customWidth="1"/>
    <col min="7177" max="7177" width="38" customWidth="1"/>
    <col min="7178" max="7178" width="37.7109375" customWidth="1"/>
    <col min="7179" max="7179" width="16" customWidth="1"/>
    <col min="7181" max="7181" width="13.42578125" customWidth="1"/>
    <col min="7184" max="7184" width="12.5703125" customWidth="1"/>
    <col min="7185" max="7185" width="34.85546875" customWidth="1"/>
    <col min="7186" max="7186" width="37.28515625" customWidth="1"/>
    <col min="7425" max="7425" width="28.28515625" bestFit="1" customWidth="1"/>
    <col min="7426" max="7430" width="28.28515625" customWidth="1"/>
    <col min="7431" max="7431" width="47.7109375" bestFit="1" customWidth="1"/>
    <col min="7432" max="7432" width="47.7109375" customWidth="1"/>
    <col min="7433" max="7433" width="38" customWidth="1"/>
    <col min="7434" max="7434" width="37.7109375" customWidth="1"/>
    <col min="7435" max="7435" width="16" customWidth="1"/>
    <col min="7437" max="7437" width="13.42578125" customWidth="1"/>
    <col min="7440" max="7440" width="12.5703125" customWidth="1"/>
    <col min="7441" max="7441" width="34.85546875" customWidth="1"/>
    <col min="7442" max="7442" width="37.28515625" customWidth="1"/>
    <col min="7681" max="7681" width="28.28515625" bestFit="1" customWidth="1"/>
    <col min="7682" max="7686" width="28.28515625" customWidth="1"/>
    <col min="7687" max="7687" width="47.7109375" bestFit="1" customWidth="1"/>
    <col min="7688" max="7688" width="47.7109375" customWidth="1"/>
    <col min="7689" max="7689" width="38" customWidth="1"/>
    <col min="7690" max="7690" width="37.7109375" customWidth="1"/>
    <col min="7691" max="7691" width="16" customWidth="1"/>
    <col min="7693" max="7693" width="13.42578125" customWidth="1"/>
    <col min="7696" max="7696" width="12.5703125" customWidth="1"/>
    <col min="7697" max="7697" width="34.85546875" customWidth="1"/>
    <col min="7698" max="7698" width="37.28515625" customWidth="1"/>
    <col min="7937" max="7937" width="28.28515625" bestFit="1" customWidth="1"/>
    <col min="7938" max="7942" width="28.28515625" customWidth="1"/>
    <col min="7943" max="7943" width="47.7109375" bestFit="1" customWidth="1"/>
    <col min="7944" max="7944" width="47.7109375" customWidth="1"/>
    <col min="7945" max="7945" width="38" customWidth="1"/>
    <col min="7946" max="7946" width="37.7109375" customWidth="1"/>
    <col min="7947" max="7947" width="16" customWidth="1"/>
    <col min="7949" max="7949" width="13.42578125" customWidth="1"/>
    <col min="7952" max="7952" width="12.5703125" customWidth="1"/>
    <col min="7953" max="7953" width="34.85546875" customWidth="1"/>
    <col min="7954" max="7954" width="37.28515625" customWidth="1"/>
    <col min="8193" max="8193" width="28.28515625" bestFit="1" customWidth="1"/>
    <col min="8194" max="8198" width="28.28515625" customWidth="1"/>
    <col min="8199" max="8199" width="47.7109375" bestFit="1" customWidth="1"/>
    <col min="8200" max="8200" width="47.7109375" customWidth="1"/>
    <col min="8201" max="8201" width="38" customWidth="1"/>
    <col min="8202" max="8202" width="37.7109375" customWidth="1"/>
    <col min="8203" max="8203" width="16" customWidth="1"/>
    <col min="8205" max="8205" width="13.42578125" customWidth="1"/>
    <col min="8208" max="8208" width="12.5703125" customWidth="1"/>
    <col min="8209" max="8209" width="34.85546875" customWidth="1"/>
    <col min="8210" max="8210" width="37.28515625" customWidth="1"/>
    <col min="8449" max="8449" width="28.28515625" bestFit="1" customWidth="1"/>
    <col min="8450" max="8454" width="28.28515625" customWidth="1"/>
    <col min="8455" max="8455" width="47.7109375" bestFit="1" customWidth="1"/>
    <col min="8456" max="8456" width="47.7109375" customWidth="1"/>
    <col min="8457" max="8457" width="38" customWidth="1"/>
    <col min="8458" max="8458" width="37.7109375" customWidth="1"/>
    <col min="8459" max="8459" width="16" customWidth="1"/>
    <col min="8461" max="8461" width="13.42578125" customWidth="1"/>
    <col min="8464" max="8464" width="12.5703125" customWidth="1"/>
    <col min="8465" max="8465" width="34.85546875" customWidth="1"/>
    <col min="8466" max="8466" width="37.28515625" customWidth="1"/>
    <col min="8705" max="8705" width="28.28515625" bestFit="1" customWidth="1"/>
    <col min="8706" max="8710" width="28.28515625" customWidth="1"/>
    <col min="8711" max="8711" width="47.7109375" bestFit="1" customWidth="1"/>
    <col min="8712" max="8712" width="47.7109375" customWidth="1"/>
    <col min="8713" max="8713" width="38" customWidth="1"/>
    <col min="8714" max="8714" width="37.7109375" customWidth="1"/>
    <col min="8715" max="8715" width="16" customWidth="1"/>
    <col min="8717" max="8717" width="13.42578125" customWidth="1"/>
    <col min="8720" max="8720" width="12.5703125" customWidth="1"/>
    <col min="8721" max="8721" width="34.85546875" customWidth="1"/>
    <col min="8722" max="8722" width="37.28515625" customWidth="1"/>
    <col min="8961" max="8961" width="28.28515625" bestFit="1" customWidth="1"/>
    <col min="8962" max="8966" width="28.28515625" customWidth="1"/>
    <col min="8967" max="8967" width="47.7109375" bestFit="1" customWidth="1"/>
    <col min="8968" max="8968" width="47.7109375" customWidth="1"/>
    <col min="8969" max="8969" width="38" customWidth="1"/>
    <col min="8970" max="8970" width="37.7109375" customWidth="1"/>
    <col min="8971" max="8971" width="16" customWidth="1"/>
    <col min="8973" max="8973" width="13.42578125" customWidth="1"/>
    <col min="8976" max="8976" width="12.5703125" customWidth="1"/>
    <col min="8977" max="8977" width="34.85546875" customWidth="1"/>
    <col min="8978" max="8978" width="37.28515625" customWidth="1"/>
    <col min="9217" max="9217" width="28.28515625" bestFit="1" customWidth="1"/>
    <col min="9218" max="9222" width="28.28515625" customWidth="1"/>
    <col min="9223" max="9223" width="47.7109375" bestFit="1" customWidth="1"/>
    <col min="9224" max="9224" width="47.7109375" customWidth="1"/>
    <col min="9225" max="9225" width="38" customWidth="1"/>
    <col min="9226" max="9226" width="37.7109375" customWidth="1"/>
    <col min="9227" max="9227" width="16" customWidth="1"/>
    <col min="9229" max="9229" width="13.42578125" customWidth="1"/>
    <col min="9232" max="9232" width="12.5703125" customWidth="1"/>
    <col min="9233" max="9233" width="34.85546875" customWidth="1"/>
    <col min="9234" max="9234" width="37.28515625" customWidth="1"/>
    <col min="9473" max="9473" width="28.28515625" bestFit="1" customWidth="1"/>
    <col min="9474" max="9478" width="28.28515625" customWidth="1"/>
    <col min="9479" max="9479" width="47.7109375" bestFit="1" customWidth="1"/>
    <col min="9480" max="9480" width="47.7109375" customWidth="1"/>
    <col min="9481" max="9481" width="38" customWidth="1"/>
    <col min="9482" max="9482" width="37.7109375" customWidth="1"/>
    <col min="9483" max="9483" width="16" customWidth="1"/>
    <col min="9485" max="9485" width="13.42578125" customWidth="1"/>
    <col min="9488" max="9488" width="12.5703125" customWidth="1"/>
    <col min="9489" max="9489" width="34.85546875" customWidth="1"/>
    <col min="9490" max="9490" width="37.28515625" customWidth="1"/>
    <col min="9729" max="9729" width="28.28515625" bestFit="1" customWidth="1"/>
    <col min="9730" max="9734" width="28.28515625" customWidth="1"/>
    <col min="9735" max="9735" width="47.7109375" bestFit="1" customWidth="1"/>
    <col min="9736" max="9736" width="47.7109375" customWidth="1"/>
    <col min="9737" max="9737" width="38" customWidth="1"/>
    <col min="9738" max="9738" width="37.7109375" customWidth="1"/>
    <col min="9739" max="9739" width="16" customWidth="1"/>
    <col min="9741" max="9741" width="13.42578125" customWidth="1"/>
    <col min="9744" max="9744" width="12.5703125" customWidth="1"/>
    <col min="9745" max="9745" width="34.85546875" customWidth="1"/>
    <col min="9746" max="9746" width="37.28515625" customWidth="1"/>
    <col min="9985" max="9985" width="28.28515625" bestFit="1" customWidth="1"/>
    <col min="9986" max="9990" width="28.28515625" customWidth="1"/>
    <col min="9991" max="9991" width="47.7109375" bestFit="1" customWidth="1"/>
    <col min="9992" max="9992" width="47.7109375" customWidth="1"/>
    <col min="9993" max="9993" width="38" customWidth="1"/>
    <col min="9994" max="9994" width="37.7109375" customWidth="1"/>
    <col min="9995" max="9995" width="16" customWidth="1"/>
    <col min="9997" max="9997" width="13.42578125" customWidth="1"/>
    <col min="10000" max="10000" width="12.5703125" customWidth="1"/>
    <col min="10001" max="10001" width="34.85546875" customWidth="1"/>
    <col min="10002" max="10002" width="37.28515625" customWidth="1"/>
    <col min="10241" max="10241" width="28.28515625" bestFit="1" customWidth="1"/>
    <col min="10242" max="10246" width="28.28515625" customWidth="1"/>
    <col min="10247" max="10247" width="47.7109375" bestFit="1" customWidth="1"/>
    <col min="10248" max="10248" width="47.7109375" customWidth="1"/>
    <col min="10249" max="10249" width="38" customWidth="1"/>
    <col min="10250" max="10250" width="37.7109375" customWidth="1"/>
    <col min="10251" max="10251" width="16" customWidth="1"/>
    <col min="10253" max="10253" width="13.42578125" customWidth="1"/>
    <col min="10256" max="10256" width="12.5703125" customWidth="1"/>
    <col min="10257" max="10257" width="34.85546875" customWidth="1"/>
    <col min="10258" max="10258" width="37.28515625" customWidth="1"/>
    <col min="10497" max="10497" width="28.28515625" bestFit="1" customWidth="1"/>
    <col min="10498" max="10502" width="28.28515625" customWidth="1"/>
    <col min="10503" max="10503" width="47.7109375" bestFit="1" customWidth="1"/>
    <col min="10504" max="10504" width="47.7109375" customWidth="1"/>
    <col min="10505" max="10505" width="38" customWidth="1"/>
    <col min="10506" max="10506" width="37.7109375" customWidth="1"/>
    <col min="10507" max="10507" width="16" customWidth="1"/>
    <col min="10509" max="10509" width="13.42578125" customWidth="1"/>
    <col min="10512" max="10512" width="12.5703125" customWidth="1"/>
    <col min="10513" max="10513" width="34.85546875" customWidth="1"/>
    <col min="10514" max="10514" width="37.28515625" customWidth="1"/>
    <col min="10753" max="10753" width="28.28515625" bestFit="1" customWidth="1"/>
    <col min="10754" max="10758" width="28.28515625" customWidth="1"/>
    <col min="10759" max="10759" width="47.7109375" bestFit="1" customWidth="1"/>
    <col min="10760" max="10760" width="47.7109375" customWidth="1"/>
    <col min="10761" max="10761" width="38" customWidth="1"/>
    <col min="10762" max="10762" width="37.7109375" customWidth="1"/>
    <col min="10763" max="10763" width="16" customWidth="1"/>
    <col min="10765" max="10765" width="13.42578125" customWidth="1"/>
    <col min="10768" max="10768" width="12.5703125" customWidth="1"/>
    <col min="10769" max="10769" width="34.85546875" customWidth="1"/>
    <col min="10770" max="10770" width="37.28515625" customWidth="1"/>
    <col min="11009" max="11009" width="28.28515625" bestFit="1" customWidth="1"/>
    <col min="11010" max="11014" width="28.28515625" customWidth="1"/>
    <col min="11015" max="11015" width="47.7109375" bestFit="1" customWidth="1"/>
    <col min="11016" max="11016" width="47.7109375" customWidth="1"/>
    <col min="11017" max="11017" width="38" customWidth="1"/>
    <col min="11018" max="11018" width="37.7109375" customWidth="1"/>
    <col min="11019" max="11019" width="16" customWidth="1"/>
    <col min="11021" max="11021" width="13.42578125" customWidth="1"/>
    <col min="11024" max="11024" width="12.5703125" customWidth="1"/>
    <col min="11025" max="11025" width="34.85546875" customWidth="1"/>
    <col min="11026" max="11026" width="37.28515625" customWidth="1"/>
    <col min="11265" max="11265" width="28.28515625" bestFit="1" customWidth="1"/>
    <col min="11266" max="11270" width="28.28515625" customWidth="1"/>
    <col min="11271" max="11271" width="47.7109375" bestFit="1" customWidth="1"/>
    <col min="11272" max="11272" width="47.7109375" customWidth="1"/>
    <col min="11273" max="11273" width="38" customWidth="1"/>
    <col min="11274" max="11274" width="37.7109375" customWidth="1"/>
    <col min="11275" max="11275" width="16" customWidth="1"/>
    <col min="11277" max="11277" width="13.42578125" customWidth="1"/>
    <col min="11280" max="11280" width="12.5703125" customWidth="1"/>
    <col min="11281" max="11281" width="34.85546875" customWidth="1"/>
    <col min="11282" max="11282" width="37.28515625" customWidth="1"/>
    <col min="11521" max="11521" width="28.28515625" bestFit="1" customWidth="1"/>
    <col min="11522" max="11526" width="28.28515625" customWidth="1"/>
    <col min="11527" max="11527" width="47.7109375" bestFit="1" customWidth="1"/>
    <col min="11528" max="11528" width="47.7109375" customWidth="1"/>
    <col min="11529" max="11529" width="38" customWidth="1"/>
    <col min="11530" max="11530" width="37.7109375" customWidth="1"/>
    <col min="11531" max="11531" width="16" customWidth="1"/>
    <col min="11533" max="11533" width="13.42578125" customWidth="1"/>
    <col min="11536" max="11536" width="12.5703125" customWidth="1"/>
    <col min="11537" max="11537" width="34.85546875" customWidth="1"/>
    <col min="11538" max="11538" width="37.28515625" customWidth="1"/>
    <col min="11777" max="11777" width="28.28515625" bestFit="1" customWidth="1"/>
    <col min="11778" max="11782" width="28.28515625" customWidth="1"/>
    <col min="11783" max="11783" width="47.7109375" bestFit="1" customWidth="1"/>
    <col min="11784" max="11784" width="47.7109375" customWidth="1"/>
    <col min="11785" max="11785" width="38" customWidth="1"/>
    <col min="11786" max="11786" width="37.7109375" customWidth="1"/>
    <col min="11787" max="11787" width="16" customWidth="1"/>
    <col min="11789" max="11789" width="13.42578125" customWidth="1"/>
    <col min="11792" max="11792" width="12.5703125" customWidth="1"/>
    <col min="11793" max="11793" width="34.85546875" customWidth="1"/>
    <col min="11794" max="11794" width="37.28515625" customWidth="1"/>
    <col min="12033" max="12033" width="28.28515625" bestFit="1" customWidth="1"/>
    <col min="12034" max="12038" width="28.28515625" customWidth="1"/>
    <col min="12039" max="12039" width="47.7109375" bestFit="1" customWidth="1"/>
    <col min="12040" max="12040" width="47.7109375" customWidth="1"/>
    <col min="12041" max="12041" width="38" customWidth="1"/>
    <col min="12042" max="12042" width="37.7109375" customWidth="1"/>
    <col min="12043" max="12043" width="16" customWidth="1"/>
    <col min="12045" max="12045" width="13.42578125" customWidth="1"/>
    <col min="12048" max="12048" width="12.5703125" customWidth="1"/>
    <col min="12049" max="12049" width="34.85546875" customWidth="1"/>
    <col min="12050" max="12050" width="37.28515625" customWidth="1"/>
    <col min="12289" max="12289" width="28.28515625" bestFit="1" customWidth="1"/>
    <col min="12290" max="12294" width="28.28515625" customWidth="1"/>
    <col min="12295" max="12295" width="47.7109375" bestFit="1" customWidth="1"/>
    <col min="12296" max="12296" width="47.7109375" customWidth="1"/>
    <col min="12297" max="12297" width="38" customWidth="1"/>
    <col min="12298" max="12298" width="37.7109375" customWidth="1"/>
    <col min="12299" max="12299" width="16" customWidth="1"/>
    <col min="12301" max="12301" width="13.42578125" customWidth="1"/>
    <col min="12304" max="12304" width="12.5703125" customWidth="1"/>
    <col min="12305" max="12305" width="34.85546875" customWidth="1"/>
    <col min="12306" max="12306" width="37.28515625" customWidth="1"/>
    <col min="12545" max="12545" width="28.28515625" bestFit="1" customWidth="1"/>
    <col min="12546" max="12550" width="28.28515625" customWidth="1"/>
    <col min="12551" max="12551" width="47.7109375" bestFit="1" customWidth="1"/>
    <col min="12552" max="12552" width="47.7109375" customWidth="1"/>
    <col min="12553" max="12553" width="38" customWidth="1"/>
    <col min="12554" max="12554" width="37.7109375" customWidth="1"/>
    <col min="12555" max="12555" width="16" customWidth="1"/>
    <col min="12557" max="12557" width="13.42578125" customWidth="1"/>
    <col min="12560" max="12560" width="12.5703125" customWidth="1"/>
    <col min="12561" max="12561" width="34.85546875" customWidth="1"/>
    <col min="12562" max="12562" width="37.28515625" customWidth="1"/>
    <col min="12801" max="12801" width="28.28515625" bestFit="1" customWidth="1"/>
    <col min="12802" max="12806" width="28.28515625" customWidth="1"/>
    <col min="12807" max="12807" width="47.7109375" bestFit="1" customWidth="1"/>
    <col min="12808" max="12808" width="47.7109375" customWidth="1"/>
    <col min="12809" max="12809" width="38" customWidth="1"/>
    <col min="12810" max="12810" width="37.7109375" customWidth="1"/>
    <col min="12811" max="12811" width="16" customWidth="1"/>
    <col min="12813" max="12813" width="13.42578125" customWidth="1"/>
    <col min="12816" max="12816" width="12.5703125" customWidth="1"/>
    <col min="12817" max="12817" width="34.85546875" customWidth="1"/>
    <col min="12818" max="12818" width="37.28515625" customWidth="1"/>
    <col min="13057" max="13057" width="28.28515625" bestFit="1" customWidth="1"/>
    <col min="13058" max="13062" width="28.28515625" customWidth="1"/>
    <col min="13063" max="13063" width="47.7109375" bestFit="1" customWidth="1"/>
    <col min="13064" max="13064" width="47.7109375" customWidth="1"/>
    <col min="13065" max="13065" width="38" customWidth="1"/>
    <col min="13066" max="13066" width="37.7109375" customWidth="1"/>
    <col min="13067" max="13067" width="16" customWidth="1"/>
    <col min="13069" max="13069" width="13.42578125" customWidth="1"/>
    <col min="13072" max="13072" width="12.5703125" customWidth="1"/>
    <col min="13073" max="13073" width="34.85546875" customWidth="1"/>
    <col min="13074" max="13074" width="37.28515625" customWidth="1"/>
    <col min="13313" max="13313" width="28.28515625" bestFit="1" customWidth="1"/>
    <col min="13314" max="13318" width="28.28515625" customWidth="1"/>
    <col min="13319" max="13319" width="47.7109375" bestFit="1" customWidth="1"/>
    <col min="13320" max="13320" width="47.7109375" customWidth="1"/>
    <col min="13321" max="13321" width="38" customWidth="1"/>
    <col min="13322" max="13322" width="37.7109375" customWidth="1"/>
    <col min="13323" max="13323" width="16" customWidth="1"/>
    <col min="13325" max="13325" width="13.42578125" customWidth="1"/>
    <col min="13328" max="13328" width="12.5703125" customWidth="1"/>
    <col min="13329" max="13329" width="34.85546875" customWidth="1"/>
    <col min="13330" max="13330" width="37.28515625" customWidth="1"/>
    <col min="13569" max="13569" width="28.28515625" bestFit="1" customWidth="1"/>
    <col min="13570" max="13574" width="28.28515625" customWidth="1"/>
    <col min="13575" max="13575" width="47.7109375" bestFit="1" customWidth="1"/>
    <col min="13576" max="13576" width="47.7109375" customWidth="1"/>
    <col min="13577" max="13577" width="38" customWidth="1"/>
    <col min="13578" max="13578" width="37.7109375" customWidth="1"/>
    <col min="13579" max="13579" width="16" customWidth="1"/>
    <col min="13581" max="13581" width="13.42578125" customWidth="1"/>
    <col min="13584" max="13584" width="12.5703125" customWidth="1"/>
    <col min="13585" max="13585" width="34.85546875" customWidth="1"/>
    <col min="13586" max="13586" width="37.28515625" customWidth="1"/>
    <col min="13825" max="13825" width="28.28515625" bestFit="1" customWidth="1"/>
    <col min="13826" max="13830" width="28.28515625" customWidth="1"/>
    <col min="13831" max="13831" width="47.7109375" bestFit="1" customWidth="1"/>
    <col min="13832" max="13832" width="47.7109375" customWidth="1"/>
    <col min="13833" max="13833" width="38" customWidth="1"/>
    <col min="13834" max="13834" width="37.7109375" customWidth="1"/>
    <col min="13835" max="13835" width="16" customWidth="1"/>
    <col min="13837" max="13837" width="13.42578125" customWidth="1"/>
    <col min="13840" max="13840" width="12.5703125" customWidth="1"/>
    <col min="13841" max="13841" width="34.85546875" customWidth="1"/>
    <col min="13842" max="13842" width="37.28515625" customWidth="1"/>
    <col min="14081" max="14081" width="28.28515625" bestFit="1" customWidth="1"/>
    <col min="14082" max="14086" width="28.28515625" customWidth="1"/>
    <col min="14087" max="14087" width="47.7109375" bestFit="1" customWidth="1"/>
    <col min="14088" max="14088" width="47.7109375" customWidth="1"/>
    <col min="14089" max="14089" width="38" customWidth="1"/>
    <col min="14090" max="14090" width="37.7109375" customWidth="1"/>
    <col min="14091" max="14091" width="16" customWidth="1"/>
    <col min="14093" max="14093" width="13.42578125" customWidth="1"/>
    <col min="14096" max="14096" width="12.5703125" customWidth="1"/>
    <col min="14097" max="14097" width="34.85546875" customWidth="1"/>
    <col min="14098" max="14098" width="37.28515625" customWidth="1"/>
    <col min="14337" max="14337" width="28.28515625" bestFit="1" customWidth="1"/>
    <col min="14338" max="14342" width="28.28515625" customWidth="1"/>
    <col min="14343" max="14343" width="47.7109375" bestFit="1" customWidth="1"/>
    <col min="14344" max="14344" width="47.7109375" customWidth="1"/>
    <col min="14345" max="14345" width="38" customWidth="1"/>
    <col min="14346" max="14346" width="37.7109375" customWidth="1"/>
    <col min="14347" max="14347" width="16" customWidth="1"/>
    <col min="14349" max="14349" width="13.42578125" customWidth="1"/>
    <col min="14352" max="14352" width="12.5703125" customWidth="1"/>
    <col min="14353" max="14353" width="34.85546875" customWidth="1"/>
    <col min="14354" max="14354" width="37.28515625" customWidth="1"/>
    <col min="14593" max="14593" width="28.28515625" bestFit="1" customWidth="1"/>
    <col min="14594" max="14598" width="28.28515625" customWidth="1"/>
    <col min="14599" max="14599" width="47.7109375" bestFit="1" customWidth="1"/>
    <col min="14600" max="14600" width="47.7109375" customWidth="1"/>
    <col min="14601" max="14601" width="38" customWidth="1"/>
    <col min="14602" max="14602" width="37.7109375" customWidth="1"/>
    <col min="14603" max="14603" width="16" customWidth="1"/>
    <col min="14605" max="14605" width="13.42578125" customWidth="1"/>
    <col min="14608" max="14608" width="12.5703125" customWidth="1"/>
    <col min="14609" max="14609" width="34.85546875" customWidth="1"/>
    <col min="14610" max="14610" width="37.28515625" customWidth="1"/>
    <col min="14849" max="14849" width="28.28515625" bestFit="1" customWidth="1"/>
    <col min="14850" max="14854" width="28.28515625" customWidth="1"/>
    <col min="14855" max="14855" width="47.7109375" bestFit="1" customWidth="1"/>
    <col min="14856" max="14856" width="47.7109375" customWidth="1"/>
    <col min="14857" max="14857" width="38" customWidth="1"/>
    <col min="14858" max="14858" width="37.7109375" customWidth="1"/>
    <col min="14859" max="14859" width="16" customWidth="1"/>
    <col min="14861" max="14861" width="13.42578125" customWidth="1"/>
    <col min="14864" max="14864" width="12.5703125" customWidth="1"/>
    <col min="14865" max="14865" width="34.85546875" customWidth="1"/>
    <col min="14866" max="14866" width="37.28515625" customWidth="1"/>
    <col min="15105" max="15105" width="28.28515625" bestFit="1" customWidth="1"/>
    <col min="15106" max="15110" width="28.28515625" customWidth="1"/>
    <col min="15111" max="15111" width="47.7109375" bestFit="1" customWidth="1"/>
    <col min="15112" max="15112" width="47.7109375" customWidth="1"/>
    <col min="15113" max="15113" width="38" customWidth="1"/>
    <col min="15114" max="15114" width="37.7109375" customWidth="1"/>
    <col min="15115" max="15115" width="16" customWidth="1"/>
    <col min="15117" max="15117" width="13.42578125" customWidth="1"/>
    <col min="15120" max="15120" width="12.5703125" customWidth="1"/>
    <col min="15121" max="15121" width="34.85546875" customWidth="1"/>
    <col min="15122" max="15122" width="37.28515625" customWidth="1"/>
    <col min="15361" max="15361" width="28.28515625" bestFit="1" customWidth="1"/>
    <col min="15362" max="15366" width="28.28515625" customWidth="1"/>
    <col min="15367" max="15367" width="47.7109375" bestFit="1" customWidth="1"/>
    <col min="15368" max="15368" width="47.7109375" customWidth="1"/>
    <col min="15369" max="15369" width="38" customWidth="1"/>
    <col min="15370" max="15370" width="37.7109375" customWidth="1"/>
    <col min="15371" max="15371" width="16" customWidth="1"/>
    <col min="15373" max="15373" width="13.42578125" customWidth="1"/>
    <col min="15376" max="15376" width="12.5703125" customWidth="1"/>
    <col min="15377" max="15377" width="34.85546875" customWidth="1"/>
    <col min="15378" max="15378" width="37.28515625" customWidth="1"/>
    <col min="15617" max="15617" width="28.28515625" bestFit="1" customWidth="1"/>
    <col min="15618" max="15622" width="28.28515625" customWidth="1"/>
    <col min="15623" max="15623" width="47.7109375" bestFit="1" customWidth="1"/>
    <col min="15624" max="15624" width="47.7109375" customWidth="1"/>
    <col min="15625" max="15625" width="38" customWidth="1"/>
    <col min="15626" max="15626" width="37.7109375" customWidth="1"/>
    <col min="15627" max="15627" width="16" customWidth="1"/>
    <col min="15629" max="15629" width="13.42578125" customWidth="1"/>
    <col min="15632" max="15632" width="12.5703125" customWidth="1"/>
    <col min="15633" max="15633" width="34.85546875" customWidth="1"/>
    <col min="15634" max="15634" width="37.28515625" customWidth="1"/>
    <col min="15873" max="15873" width="28.28515625" bestFit="1" customWidth="1"/>
    <col min="15874" max="15878" width="28.28515625" customWidth="1"/>
    <col min="15879" max="15879" width="47.7109375" bestFit="1" customWidth="1"/>
    <col min="15880" max="15880" width="47.7109375" customWidth="1"/>
    <col min="15881" max="15881" width="38" customWidth="1"/>
    <col min="15882" max="15882" width="37.7109375" customWidth="1"/>
    <col min="15883" max="15883" width="16" customWidth="1"/>
    <col min="15885" max="15885" width="13.42578125" customWidth="1"/>
    <col min="15888" max="15888" width="12.5703125" customWidth="1"/>
    <col min="15889" max="15889" width="34.85546875" customWidth="1"/>
    <col min="15890" max="15890" width="37.28515625" customWidth="1"/>
    <col min="16129" max="16129" width="28.28515625" bestFit="1" customWidth="1"/>
    <col min="16130" max="16134" width="28.28515625" customWidth="1"/>
    <col min="16135" max="16135" width="47.7109375" bestFit="1" customWidth="1"/>
    <col min="16136" max="16136" width="47.7109375" customWidth="1"/>
    <col min="16137" max="16137" width="38" customWidth="1"/>
    <col min="16138" max="16138" width="37.7109375" customWidth="1"/>
    <col min="16139" max="16139" width="16" customWidth="1"/>
    <col min="16141" max="16141" width="13.42578125" customWidth="1"/>
    <col min="16144" max="16144" width="12.5703125" customWidth="1"/>
    <col min="16145" max="16145" width="34.85546875" customWidth="1"/>
    <col min="16146" max="16146" width="37.28515625" customWidth="1"/>
  </cols>
  <sheetData>
    <row r="1" spans="1:18" ht="25.5" customHeight="1" x14ac:dyDescent="0.25">
      <c r="A1" s="52" t="s">
        <v>0</v>
      </c>
      <c r="B1" s="52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8" t="s">
        <v>7</v>
      </c>
      <c r="I1" s="46" t="s">
        <v>8</v>
      </c>
      <c r="J1" s="46" t="s">
        <v>9</v>
      </c>
      <c r="K1" s="50" t="s">
        <v>10</v>
      </c>
      <c r="L1" s="51"/>
      <c r="M1" s="51"/>
      <c r="N1" s="51"/>
      <c r="O1" s="51"/>
      <c r="P1" s="51"/>
      <c r="Q1" s="46" t="s">
        <v>11</v>
      </c>
      <c r="R1" s="46" t="s">
        <v>12</v>
      </c>
    </row>
    <row r="2" spans="1:18" ht="33" customHeight="1" thickBot="1" x14ac:dyDescent="0.3">
      <c r="A2" s="53"/>
      <c r="B2" s="53"/>
      <c r="C2" s="47"/>
      <c r="D2" s="47"/>
      <c r="E2" s="47" t="s">
        <v>4</v>
      </c>
      <c r="F2" s="47"/>
      <c r="G2" s="47"/>
      <c r="H2" s="49"/>
      <c r="I2" s="47"/>
      <c r="J2" s="47"/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2" t="s">
        <v>18</v>
      </c>
      <c r="Q2" s="47"/>
      <c r="R2" s="47"/>
    </row>
    <row r="3" spans="1:18" x14ac:dyDescent="0.25">
      <c r="A3" s="3" t="s">
        <v>19</v>
      </c>
      <c r="B3" s="3" t="s">
        <v>20</v>
      </c>
      <c r="C3" s="4" t="s">
        <v>21</v>
      </c>
      <c r="D3" s="4" t="s">
        <v>22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3" t="s">
        <v>26</v>
      </c>
      <c r="K3" s="5">
        <v>3</v>
      </c>
      <c r="L3" s="6">
        <v>1</v>
      </c>
      <c r="M3" s="6">
        <v>2</v>
      </c>
      <c r="N3" s="6">
        <v>2</v>
      </c>
      <c r="O3" s="6"/>
      <c r="P3" s="7">
        <v>8</v>
      </c>
      <c r="Q3" s="8"/>
      <c r="R3" s="8"/>
    </row>
    <row r="4" spans="1:18" x14ac:dyDescent="0.25">
      <c r="A4" s="3" t="s">
        <v>19</v>
      </c>
      <c r="B4" s="3" t="s">
        <v>20</v>
      </c>
      <c r="C4" s="4" t="s">
        <v>27</v>
      </c>
      <c r="D4" s="4" t="s">
        <v>28</v>
      </c>
      <c r="E4" s="4" t="s">
        <v>29</v>
      </c>
      <c r="F4" s="4" t="s">
        <v>28</v>
      </c>
      <c r="G4" s="4" t="s">
        <v>30</v>
      </c>
      <c r="H4" s="4" t="s">
        <v>31</v>
      </c>
      <c r="I4" s="4" t="s">
        <v>25</v>
      </c>
      <c r="J4" s="3" t="s">
        <v>26</v>
      </c>
      <c r="K4" s="5">
        <v>5</v>
      </c>
      <c r="L4" s="6">
        <v>1</v>
      </c>
      <c r="M4" s="6">
        <v>3</v>
      </c>
      <c r="N4" s="6">
        <v>5</v>
      </c>
      <c r="O4" s="6"/>
      <c r="P4" s="7">
        <v>14</v>
      </c>
      <c r="Q4" s="8"/>
      <c r="R4" s="8"/>
    </row>
    <row r="5" spans="1:18" x14ac:dyDescent="0.25">
      <c r="A5" s="3" t="s">
        <v>19</v>
      </c>
      <c r="B5" s="3" t="s">
        <v>20</v>
      </c>
      <c r="C5" s="4" t="s">
        <v>32</v>
      </c>
      <c r="D5" s="4" t="s">
        <v>33</v>
      </c>
      <c r="E5" s="4" t="s">
        <v>32</v>
      </c>
      <c r="F5" s="4" t="s">
        <v>34</v>
      </c>
      <c r="G5" s="4" t="s">
        <v>35</v>
      </c>
      <c r="H5" s="4" t="s">
        <v>36</v>
      </c>
      <c r="I5" s="4" t="s">
        <v>25</v>
      </c>
      <c r="J5" s="3" t="s">
        <v>26</v>
      </c>
      <c r="K5" s="5">
        <v>10</v>
      </c>
      <c r="L5" s="6">
        <v>1</v>
      </c>
      <c r="M5" s="6">
        <v>3</v>
      </c>
      <c r="N5" s="6">
        <v>8</v>
      </c>
      <c r="O5" s="6">
        <v>4</v>
      </c>
      <c r="P5" s="7">
        <v>26</v>
      </c>
      <c r="Q5" s="8"/>
      <c r="R5" s="8"/>
    </row>
    <row r="6" spans="1:18" x14ac:dyDescent="0.25">
      <c r="A6" s="3" t="s">
        <v>19</v>
      </c>
      <c r="B6" s="3" t="s">
        <v>20</v>
      </c>
      <c r="C6" s="4" t="s">
        <v>37</v>
      </c>
      <c r="D6" s="4" t="s">
        <v>38</v>
      </c>
      <c r="E6" s="4" t="s">
        <v>37</v>
      </c>
      <c r="F6" s="4" t="s">
        <v>39</v>
      </c>
      <c r="G6" s="4" t="s">
        <v>40</v>
      </c>
      <c r="H6" s="4" t="s">
        <v>41</v>
      </c>
      <c r="I6" s="4" t="s">
        <v>25</v>
      </c>
      <c r="J6" s="3" t="s">
        <v>26</v>
      </c>
      <c r="K6" s="5">
        <v>2</v>
      </c>
      <c r="L6" s="6">
        <v>0</v>
      </c>
      <c r="M6" s="6">
        <v>1</v>
      </c>
      <c r="N6" s="6">
        <v>2</v>
      </c>
      <c r="O6" s="6"/>
      <c r="P6" s="7">
        <v>5</v>
      </c>
      <c r="Q6" s="8"/>
      <c r="R6" s="8"/>
    </row>
    <row r="7" spans="1:18" x14ac:dyDescent="0.25">
      <c r="A7" s="3" t="s">
        <v>42</v>
      </c>
      <c r="B7" s="3" t="s">
        <v>43</v>
      </c>
      <c r="C7" s="4" t="s">
        <v>44</v>
      </c>
      <c r="D7" s="4" t="s">
        <v>45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25</v>
      </c>
      <c r="J7" s="3" t="s">
        <v>26</v>
      </c>
      <c r="K7" s="5">
        <v>3</v>
      </c>
      <c r="L7" s="6">
        <v>0</v>
      </c>
      <c r="M7" s="6">
        <v>1</v>
      </c>
      <c r="N7" s="6">
        <v>2</v>
      </c>
      <c r="O7" s="6">
        <v>1</v>
      </c>
      <c r="P7" s="7">
        <v>7</v>
      </c>
      <c r="Q7" s="8"/>
      <c r="R7" s="8"/>
    </row>
    <row r="8" spans="1:18" x14ac:dyDescent="0.25">
      <c r="A8" s="3" t="s">
        <v>42</v>
      </c>
      <c r="B8" s="3" t="s">
        <v>43</v>
      </c>
      <c r="C8" s="4" t="s">
        <v>48</v>
      </c>
      <c r="D8" s="4" t="s">
        <v>49</v>
      </c>
      <c r="E8" s="4" t="s">
        <v>48</v>
      </c>
      <c r="F8" s="4" t="s">
        <v>49</v>
      </c>
      <c r="G8" s="4" t="s">
        <v>50</v>
      </c>
      <c r="H8" s="4" t="s">
        <v>51</v>
      </c>
      <c r="I8" s="4" t="s">
        <v>25</v>
      </c>
      <c r="J8" s="3" t="s">
        <v>26</v>
      </c>
      <c r="K8" s="5">
        <v>6</v>
      </c>
      <c r="L8" s="6">
        <v>0</v>
      </c>
      <c r="M8" s="6">
        <v>3</v>
      </c>
      <c r="N8" s="6">
        <v>3</v>
      </c>
      <c r="O8" s="6">
        <v>3</v>
      </c>
      <c r="P8" s="7">
        <v>15</v>
      </c>
      <c r="Q8" s="8"/>
      <c r="R8" s="8"/>
    </row>
    <row r="9" spans="1:18" x14ac:dyDescent="0.25">
      <c r="A9" s="3" t="s">
        <v>42</v>
      </c>
      <c r="B9" s="3" t="s">
        <v>43</v>
      </c>
      <c r="C9" s="4" t="s">
        <v>52</v>
      </c>
      <c r="D9" s="4" t="s">
        <v>53</v>
      </c>
      <c r="E9" s="4" t="s">
        <v>54</v>
      </c>
      <c r="F9" s="4" t="s">
        <v>55</v>
      </c>
      <c r="G9" s="4" t="s">
        <v>56</v>
      </c>
      <c r="H9" s="4" t="s">
        <v>57</v>
      </c>
      <c r="I9" s="4" t="s">
        <v>58</v>
      </c>
      <c r="J9" s="3" t="s">
        <v>59</v>
      </c>
      <c r="K9" s="5">
        <v>1</v>
      </c>
      <c r="L9" s="6">
        <v>0</v>
      </c>
      <c r="M9" s="6">
        <v>1</v>
      </c>
      <c r="N9" s="6">
        <v>2</v>
      </c>
      <c r="O9" s="6"/>
      <c r="P9" s="7">
        <v>4</v>
      </c>
      <c r="Q9" s="8" t="s">
        <v>60</v>
      </c>
      <c r="R9" s="8"/>
    </row>
    <row r="10" spans="1:18" x14ac:dyDescent="0.25">
      <c r="A10" s="3" t="s">
        <v>42</v>
      </c>
      <c r="B10" s="3" t="s">
        <v>43</v>
      </c>
      <c r="C10" s="4" t="s">
        <v>52</v>
      </c>
      <c r="D10" s="4" t="s">
        <v>53</v>
      </c>
      <c r="E10" s="4" t="s">
        <v>61</v>
      </c>
      <c r="F10" s="4" t="s">
        <v>62</v>
      </c>
      <c r="G10" s="4" t="s">
        <v>63</v>
      </c>
      <c r="H10" s="4" t="s">
        <v>64</v>
      </c>
      <c r="I10" s="4" t="s">
        <v>58</v>
      </c>
      <c r="J10" s="3" t="s">
        <v>59</v>
      </c>
      <c r="K10" s="5">
        <v>1</v>
      </c>
      <c r="L10" s="6">
        <v>0</v>
      </c>
      <c r="M10" s="6">
        <v>1</v>
      </c>
      <c r="N10" s="6">
        <v>2</v>
      </c>
      <c r="O10" s="6"/>
      <c r="P10" s="7">
        <v>4</v>
      </c>
      <c r="Q10" s="8" t="s">
        <v>65</v>
      </c>
      <c r="R10" s="8"/>
    </row>
    <row r="11" spans="1:18" x14ac:dyDescent="0.25">
      <c r="A11" s="3" t="s">
        <v>66</v>
      </c>
      <c r="B11" s="3" t="s">
        <v>67</v>
      </c>
      <c r="C11" s="4" t="s">
        <v>68</v>
      </c>
      <c r="D11" s="4" t="s">
        <v>69</v>
      </c>
      <c r="E11" s="4" t="s">
        <v>70</v>
      </c>
      <c r="F11" s="4" t="s">
        <v>71</v>
      </c>
      <c r="G11" s="4" t="s">
        <v>72</v>
      </c>
      <c r="H11" s="4" t="s">
        <v>73</v>
      </c>
      <c r="I11" s="4" t="s">
        <v>58</v>
      </c>
      <c r="J11" s="3" t="s">
        <v>59</v>
      </c>
      <c r="K11" s="5">
        <v>1</v>
      </c>
      <c r="L11" s="6"/>
      <c r="M11" s="6" t="s">
        <v>74</v>
      </c>
      <c r="N11" s="6" t="s">
        <v>74</v>
      </c>
      <c r="O11" s="6"/>
      <c r="P11" s="7">
        <v>1</v>
      </c>
      <c r="Q11" s="8" t="s">
        <v>75</v>
      </c>
      <c r="R11" s="8" t="s">
        <v>76</v>
      </c>
    </row>
    <row r="12" spans="1:18" x14ac:dyDescent="0.25">
      <c r="A12" s="3" t="s">
        <v>66</v>
      </c>
      <c r="B12" s="3" t="s">
        <v>67</v>
      </c>
      <c r="C12" s="4" t="s">
        <v>77</v>
      </c>
      <c r="D12" s="4" t="s">
        <v>78</v>
      </c>
      <c r="E12" s="4" t="s">
        <v>79</v>
      </c>
      <c r="F12" s="4" t="s">
        <v>80</v>
      </c>
      <c r="G12" s="4" t="s">
        <v>81</v>
      </c>
      <c r="H12" s="4" t="s">
        <v>82</v>
      </c>
      <c r="I12" s="4" t="s">
        <v>58</v>
      </c>
      <c r="J12" s="3" t="s">
        <v>59</v>
      </c>
      <c r="K12" s="5">
        <v>1</v>
      </c>
      <c r="L12" s="6"/>
      <c r="M12" s="6" t="s">
        <v>74</v>
      </c>
      <c r="N12" s="6" t="s">
        <v>74</v>
      </c>
      <c r="O12" s="6"/>
      <c r="P12" s="7">
        <v>1</v>
      </c>
      <c r="Q12" s="8"/>
      <c r="R12" s="8"/>
    </row>
    <row r="13" spans="1:18" x14ac:dyDescent="0.25">
      <c r="A13" s="3" t="s">
        <v>66</v>
      </c>
      <c r="B13" s="3" t="s">
        <v>67</v>
      </c>
      <c r="C13" s="4" t="s">
        <v>83</v>
      </c>
      <c r="D13" s="4" t="s">
        <v>84</v>
      </c>
      <c r="E13" s="4" t="s">
        <v>83</v>
      </c>
      <c r="F13" s="4" t="s">
        <v>84</v>
      </c>
      <c r="G13" s="4" t="s">
        <v>85</v>
      </c>
      <c r="H13" s="4" t="s">
        <v>86</v>
      </c>
      <c r="I13" s="4" t="s">
        <v>58</v>
      </c>
      <c r="J13" s="3" t="s">
        <v>59</v>
      </c>
      <c r="K13" s="5">
        <v>1</v>
      </c>
      <c r="L13" s="6"/>
      <c r="M13" s="6" t="s">
        <v>74</v>
      </c>
      <c r="N13" s="6" t="s">
        <v>74</v>
      </c>
      <c r="O13" s="6"/>
      <c r="P13" s="7">
        <v>1</v>
      </c>
      <c r="Q13" s="8"/>
      <c r="R13" s="8" t="s">
        <v>76</v>
      </c>
    </row>
    <row r="14" spans="1:18" x14ac:dyDescent="0.25">
      <c r="A14" s="3" t="s">
        <v>66</v>
      </c>
      <c r="B14" s="3" t="s">
        <v>67</v>
      </c>
      <c r="C14" s="4" t="s">
        <v>87</v>
      </c>
      <c r="D14" s="4" t="s">
        <v>88</v>
      </c>
      <c r="E14" s="4" t="s">
        <v>87</v>
      </c>
      <c r="F14" s="4" t="s">
        <v>88</v>
      </c>
      <c r="G14" s="4" t="s">
        <v>89</v>
      </c>
      <c r="H14" s="4" t="s">
        <v>90</v>
      </c>
      <c r="I14" s="4" t="s">
        <v>58</v>
      </c>
      <c r="J14" s="3" t="s">
        <v>59</v>
      </c>
      <c r="K14" s="5">
        <v>2</v>
      </c>
      <c r="L14" s="6"/>
      <c r="M14" s="6">
        <v>1</v>
      </c>
      <c r="N14" s="6">
        <v>1</v>
      </c>
      <c r="O14" s="6"/>
      <c r="P14" s="7">
        <v>4</v>
      </c>
      <c r="Q14" s="8"/>
      <c r="R14" s="8" t="s">
        <v>76</v>
      </c>
    </row>
    <row r="15" spans="1:18" x14ac:dyDescent="0.25">
      <c r="A15" s="3" t="s">
        <v>66</v>
      </c>
      <c r="B15" s="3" t="s">
        <v>67</v>
      </c>
      <c r="C15" s="4" t="s">
        <v>91</v>
      </c>
      <c r="D15" s="4" t="s">
        <v>92</v>
      </c>
      <c r="E15" s="4" t="s">
        <v>91</v>
      </c>
      <c r="F15" s="4" t="s">
        <v>92</v>
      </c>
      <c r="G15" s="4" t="s">
        <v>93</v>
      </c>
      <c r="H15" s="4" t="s">
        <v>94</v>
      </c>
      <c r="I15" s="4" t="s">
        <v>58</v>
      </c>
      <c r="J15" s="3" t="s">
        <v>59</v>
      </c>
      <c r="K15" s="5">
        <v>5</v>
      </c>
      <c r="L15" s="6"/>
      <c r="M15" s="6">
        <v>2</v>
      </c>
      <c r="N15" s="6">
        <v>2</v>
      </c>
      <c r="O15" s="6"/>
      <c r="P15" s="7">
        <v>9</v>
      </c>
      <c r="Q15" s="8" t="s">
        <v>95</v>
      </c>
      <c r="R15" s="8" t="s">
        <v>76</v>
      </c>
    </row>
    <row r="16" spans="1:18" x14ac:dyDescent="0.25">
      <c r="A16" s="3" t="s">
        <v>66</v>
      </c>
      <c r="B16" s="3" t="s">
        <v>67</v>
      </c>
      <c r="C16" s="4" t="s">
        <v>96</v>
      </c>
      <c r="D16" s="4" t="s">
        <v>97</v>
      </c>
      <c r="E16" s="4" t="s">
        <v>96</v>
      </c>
      <c r="F16" s="4" t="s">
        <v>97</v>
      </c>
      <c r="G16" s="4" t="s">
        <v>98</v>
      </c>
      <c r="H16" s="4" t="s">
        <v>99</v>
      </c>
      <c r="I16" s="4" t="s">
        <v>58</v>
      </c>
      <c r="J16" s="3" t="s">
        <v>59</v>
      </c>
      <c r="K16" s="5">
        <v>2</v>
      </c>
      <c r="L16" s="6"/>
      <c r="M16" s="6">
        <v>1</v>
      </c>
      <c r="N16" s="6" t="s">
        <v>74</v>
      </c>
      <c r="O16" s="6"/>
      <c r="P16" s="7">
        <v>3</v>
      </c>
      <c r="Q16" s="8"/>
      <c r="R16" s="8" t="s">
        <v>76</v>
      </c>
    </row>
    <row r="17" spans="1:18" x14ac:dyDescent="0.25">
      <c r="A17" s="3" t="s">
        <v>66</v>
      </c>
      <c r="B17" s="3" t="s">
        <v>67</v>
      </c>
      <c r="C17" s="4" t="s">
        <v>100</v>
      </c>
      <c r="D17" s="4" t="s">
        <v>101</v>
      </c>
      <c r="E17" s="4" t="s">
        <v>100</v>
      </c>
      <c r="F17" s="4" t="s">
        <v>101</v>
      </c>
      <c r="G17" s="4" t="s">
        <v>102</v>
      </c>
      <c r="H17" s="4" t="s">
        <v>102</v>
      </c>
      <c r="I17" s="4" t="s">
        <v>58</v>
      </c>
      <c r="J17" s="3" t="s">
        <v>59</v>
      </c>
      <c r="K17" s="5">
        <v>1</v>
      </c>
      <c r="L17" s="6"/>
      <c r="M17" s="6">
        <v>1</v>
      </c>
      <c r="N17" s="6" t="s">
        <v>74</v>
      </c>
      <c r="O17" s="6"/>
      <c r="P17" s="7">
        <v>2</v>
      </c>
      <c r="Q17" s="8"/>
      <c r="R17" s="8" t="s">
        <v>76</v>
      </c>
    </row>
    <row r="18" spans="1:18" x14ac:dyDescent="0.25">
      <c r="A18" s="3" t="s">
        <v>66</v>
      </c>
      <c r="B18" s="3" t="s">
        <v>67</v>
      </c>
      <c r="C18" s="4" t="s">
        <v>103</v>
      </c>
      <c r="D18" s="4" t="s">
        <v>104</v>
      </c>
      <c r="E18" s="4" t="s">
        <v>103</v>
      </c>
      <c r="F18" s="4" t="s">
        <v>104</v>
      </c>
      <c r="G18" s="4" t="s">
        <v>105</v>
      </c>
      <c r="H18" s="4" t="s">
        <v>106</v>
      </c>
      <c r="I18" s="4" t="s">
        <v>58</v>
      </c>
      <c r="J18" s="3" t="s">
        <v>59</v>
      </c>
      <c r="K18" s="5">
        <v>3</v>
      </c>
      <c r="L18" s="6"/>
      <c r="M18" s="6">
        <v>1</v>
      </c>
      <c r="N18" s="6">
        <v>1</v>
      </c>
      <c r="O18" s="6"/>
      <c r="P18" s="7">
        <v>5</v>
      </c>
      <c r="Q18" s="8"/>
      <c r="R18" s="8" t="s">
        <v>76</v>
      </c>
    </row>
    <row r="19" spans="1:18" x14ac:dyDescent="0.25">
      <c r="A19" s="3" t="s">
        <v>107</v>
      </c>
      <c r="B19" s="3" t="s">
        <v>108</v>
      </c>
      <c r="C19" s="4" t="s">
        <v>109</v>
      </c>
      <c r="D19" s="4" t="s">
        <v>110</v>
      </c>
      <c r="E19" s="4" t="s">
        <v>109</v>
      </c>
      <c r="F19" s="4" t="s">
        <v>110</v>
      </c>
      <c r="G19" s="4" t="s">
        <v>111</v>
      </c>
      <c r="H19" s="4" t="s">
        <v>112</v>
      </c>
      <c r="I19" s="4" t="s">
        <v>58</v>
      </c>
      <c r="J19" s="3" t="s">
        <v>59</v>
      </c>
      <c r="K19" s="5">
        <v>1</v>
      </c>
      <c r="L19" s="6">
        <v>0</v>
      </c>
      <c r="M19" s="6">
        <v>1</v>
      </c>
      <c r="N19" s="6">
        <v>3</v>
      </c>
      <c r="O19" s="6">
        <v>0</v>
      </c>
      <c r="P19" s="7">
        <v>5</v>
      </c>
      <c r="Q19" s="8"/>
      <c r="R19" s="8"/>
    </row>
    <row r="20" spans="1:18" x14ac:dyDescent="0.25">
      <c r="A20" s="3" t="s">
        <v>107</v>
      </c>
      <c r="B20" s="3" t="s">
        <v>108</v>
      </c>
      <c r="C20" s="4" t="s">
        <v>113</v>
      </c>
      <c r="D20" s="4" t="s">
        <v>114</v>
      </c>
      <c r="E20" s="4" t="s">
        <v>115</v>
      </c>
      <c r="F20" s="4" t="s">
        <v>116</v>
      </c>
      <c r="G20" s="4" t="s">
        <v>117</v>
      </c>
      <c r="H20" s="4" t="s">
        <v>118</v>
      </c>
      <c r="I20" s="4" t="s">
        <v>58</v>
      </c>
      <c r="J20" s="3" t="s">
        <v>59</v>
      </c>
      <c r="K20" s="5">
        <v>1</v>
      </c>
      <c r="L20" s="6">
        <v>0</v>
      </c>
      <c r="M20" s="6">
        <v>1</v>
      </c>
      <c r="N20" s="6">
        <v>2</v>
      </c>
      <c r="O20" s="6">
        <v>0</v>
      </c>
      <c r="P20" s="7">
        <v>4</v>
      </c>
      <c r="Q20" s="8"/>
      <c r="R20" s="8"/>
    </row>
    <row r="21" spans="1:18" x14ac:dyDescent="0.25">
      <c r="A21" s="3" t="s">
        <v>107</v>
      </c>
      <c r="B21" s="3" t="s">
        <v>108</v>
      </c>
      <c r="C21" s="4" t="s">
        <v>113</v>
      </c>
      <c r="D21" s="4" t="s">
        <v>114</v>
      </c>
      <c r="E21" s="4" t="s">
        <v>119</v>
      </c>
      <c r="F21" s="4" t="s">
        <v>120</v>
      </c>
      <c r="G21" s="4" t="s">
        <v>121</v>
      </c>
      <c r="H21" s="4" t="s">
        <v>122</v>
      </c>
      <c r="I21" s="4" t="s">
        <v>58</v>
      </c>
      <c r="J21" s="3" t="s">
        <v>59</v>
      </c>
      <c r="K21" s="5">
        <v>1</v>
      </c>
      <c r="L21" s="6">
        <v>0</v>
      </c>
      <c r="M21" s="6">
        <v>1</v>
      </c>
      <c r="N21" s="6">
        <v>1</v>
      </c>
      <c r="O21" s="6">
        <v>0</v>
      </c>
      <c r="P21" s="7">
        <v>3</v>
      </c>
      <c r="Q21" s="8"/>
      <c r="R21" s="8"/>
    </row>
    <row r="22" spans="1:18" x14ac:dyDescent="0.25">
      <c r="A22" s="3" t="s">
        <v>123</v>
      </c>
      <c r="B22" s="3" t="s">
        <v>124</v>
      </c>
      <c r="C22" s="4" t="s">
        <v>125</v>
      </c>
      <c r="D22" s="4" t="s">
        <v>126</v>
      </c>
      <c r="E22" s="4" t="s">
        <v>125</v>
      </c>
      <c r="F22" s="4" t="s">
        <v>126</v>
      </c>
      <c r="G22" s="4" t="s">
        <v>127</v>
      </c>
      <c r="H22" s="4" t="s">
        <v>128</v>
      </c>
      <c r="I22" s="4" t="s">
        <v>25</v>
      </c>
      <c r="J22" s="3" t="s">
        <v>26</v>
      </c>
      <c r="K22" s="5">
        <v>4</v>
      </c>
      <c r="L22" s="6">
        <v>0</v>
      </c>
      <c r="M22" s="6">
        <v>1</v>
      </c>
      <c r="N22" s="6">
        <v>1</v>
      </c>
      <c r="O22" s="6">
        <v>1</v>
      </c>
      <c r="P22" s="7">
        <v>7</v>
      </c>
      <c r="Q22" s="8"/>
      <c r="R22" s="8"/>
    </row>
    <row r="23" spans="1:18" x14ac:dyDescent="0.25">
      <c r="A23" s="3" t="s">
        <v>123</v>
      </c>
      <c r="B23" s="3" t="s">
        <v>124</v>
      </c>
      <c r="C23" s="4" t="s">
        <v>129</v>
      </c>
      <c r="D23" s="4" t="s">
        <v>130</v>
      </c>
      <c r="E23" s="4" t="s">
        <v>129</v>
      </c>
      <c r="F23" s="4" t="s">
        <v>130</v>
      </c>
      <c r="G23" s="4" t="s">
        <v>131</v>
      </c>
      <c r="H23" s="4" t="s">
        <v>132</v>
      </c>
      <c r="I23" s="4" t="s">
        <v>25</v>
      </c>
      <c r="J23" s="3" t="s">
        <v>26</v>
      </c>
      <c r="K23" s="5">
        <v>7</v>
      </c>
      <c r="L23" s="6">
        <v>1</v>
      </c>
      <c r="M23" s="6">
        <v>2</v>
      </c>
      <c r="N23" s="6">
        <v>4</v>
      </c>
      <c r="O23" s="6">
        <v>6</v>
      </c>
      <c r="P23" s="7">
        <v>20</v>
      </c>
      <c r="Q23" s="8"/>
      <c r="R23" s="8"/>
    </row>
    <row r="24" spans="1:18" x14ac:dyDescent="0.25">
      <c r="A24" s="3" t="s">
        <v>123</v>
      </c>
      <c r="B24" s="3" t="s">
        <v>124</v>
      </c>
      <c r="C24" s="4" t="s">
        <v>133</v>
      </c>
      <c r="D24" s="4" t="s">
        <v>134</v>
      </c>
      <c r="E24" s="4" t="s">
        <v>133</v>
      </c>
      <c r="F24" s="4" t="s">
        <v>134</v>
      </c>
      <c r="G24" s="4" t="s">
        <v>135</v>
      </c>
      <c r="H24" s="4" t="s">
        <v>136</v>
      </c>
      <c r="I24" s="4" t="s">
        <v>25</v>
      </c>
      <c r="J24" s="3" t="s">
        <v>26</v>
      </c>
      <c r="K24" s="5">
        <v>4</v>
      </c>
      <c r="L24" s="6">
        <v>1</v>
      </c>
      <c r="M24" s="6">
        <v>2</v>
      </c>
      <c r="N24" s="6">
        <v>2</v>
      </c>
      <c r="O24" s="6">
        <v>3</v>
      </c>
      <c r="P24" s="7">
        <v>12</v>
      </c>
      <c r="Q24" s="8"/>
      <c r="R24" s="8"/>
    </row>
    <row r="25" spans="1:18" x14ac:dyDescent="0.25">
      <c r="A25" s="3" t="s">
        <v>123</v>
      </c>
      <c r="B25" s="3" t="s">
        <v>124</v>
      </c>
      <c r="C25" s="4" t="s">
        <v>137</v>
      </c>
      <c r="D25" s="4" t="s">
        <v>138</v>
      </c>
      <c r="E25" s="4" t="s">
        <v>137</v>
      </c>
      <c r="F25" s="4" t="s">
        <v>138</v>
      </c>
      <c r="G25" s="4" t="s">
        <v>139</v>
      </c>
      <c r="H25" s="4" t="s">
        <v>140</v>
      </c>
      <c r="I25" s="4" t="s">
        <v>25</v>
      </c>
      <c r="J25" s="3" t="s">
        <v>26</v>
      </c>
      <c r="K25" s="5">
        <v>3</v>
      </c>
      <c r="L25" s="6">
        <v>1</v>
      </c>
      <c r="M25" s="6">
        <v>1</v>
      </c>
      <c r="N25" s="6">
        <v>1</v>
      </c>
      <c r="O25" s="6">
        <v>1</v>
      </c>
      <c r="P25" s="7">
        <v>7</v>
      </c>
      <c r="Q25" s="8"/>
      <c r="R25" s="8"/>
    </row>
    <row r="26" spans="1:18" x14ac:dyDescent="0.25">
      <c r="A26" s="3" t="s">
        <v>123</v>
      </c>
      <c r="B26" s="3" t="s">
        <v>124</v>
      </c>
      <c r="C26" s="4" t="s">
        <v>141</v>
      </c>
      <c r="D26" s="4" t="s">
        <v>142</v>
      </c>
      <c r="E26" s="4" t="s">
        <v>141</v>
      </c>
      <c r="F26" s="4" t="s">
        <v>142</v>
      </c>
      <c r="G26" s="4" t="s">
        <v>143</v>
      </c>
      <c r="H26" s="4" t="s">
        <v>144</v>
      </c>
      <c r="I26" s="4" t="s">
        <v>58</v>
      </c>
      <c r="J26" s="3" t="s">
        <v>59</v>
      </c>
      <c r="K26" s="5">
        <v>2</v>
      </c>
      <c r="L26" s="6">
        <v>0</v>
      </c>
      <c r="M26" s="6">
        <v>0</v>
      </c>
      <c r="N26" s="6">
        <v>1</v>
      </c>
      <c r="O26" s="6">
        <v>1</v>
      </c>
      <c r="P26" s="7">
        <v>4</v>
      </c>
      <c r="Q26" s="8"/>
      <c r="R26" s="8"/>
    </row>
    <row r="27" spans="1:18" x14ac:dyDescent="0.25">
      <c r="A27" s="3" t="s">
        <v>123</v>
      </c>
      <c r="B27" s="3" t="s">
        <v>124</v>
      </c>
      <c r="C27" s="4" t="s">
        <v>145</v>
      </c>
      <c r="D27" s="4" t="s">
        <v>146</v>
      </c>
      <c r="E27" s="4" t="s">
        <v>145</v>
      </c>
      <c r="F27" s="4" t="s">
        <v>146</v>
      </c>
      <c r="G27" s="4" t="s">
        <v>147</v>
      </c>
      <c r="H27" s="4" t="s">
        <v>148</v>
      </c>
      <c r="I27" s="4" t="s">
        <v>58</v>
      </c>
      <c r="J27" s="3" t="s">
        <v>59</v>
      </c>
      <c r="K27" s="5">
        <v>1</v>
      </c>
      <c r="L27" s="6">
        <v>0</v>
      </c>
      <c r="M27" s="6">
        <v>0</v>
      </c>
      <c r="N27" s="6">
        <v>0</v>
      </c>
      <c r="O27" s="6">
        <v>0</v>
      </c>
      <c r="P27" s="7">
        <v>1</v>
      </c>
      <c r="Q27" s="8"/>
      <c r="R27" s="8"/>
    </row>
    <row r="28" spans="1:18" x14ac:dyDescent="0.25">
      <c r="A28" s="3" t="s">
        <v>149</v>
      </c>
      <c r="B28" s="3" t="s">
        <v>150</v>
      </c>
      <c r="C28" s="4" t="s">
        <v>151</v>
      </c>
      <c r="D28" s="4" t="s">
        <v>152</v>
      </c>
      <c r="E28" s="4" t="s">
        <v>151</v>
      </c>
      <c r="F28" s="4" t="s">
        <v>152</v>
      </c>
      <c r="G28" s="4" t="s">
        <v>153</v>
      </c>
      <c r="H28" s="4" t="s">
        <v>154</v>
      </c>
      <c r="I28" s="4" t="s">
        <v>58</v>
      </c>
      <c r="J28" s="3" t="s">
        <v>59</v>
      </c>
      <c r="K28" s="5">
        <v>3</v>
      </c>
      <c r="L28" s="6">
        <v>0</v>
      </c>
      <c r="M28" s="6">
        <v>1</v>
      </c>
      <c r="N28" s="6">
        <v>4</v>
      </c>
      <c r="O28" s="6">
        <v>2</v>
      </c>
      <c r="P28" s="9">
        <v>10</v>
      </c>
      <c r="Q28" s="8"/>
      <c r="R28" s="8"/>
    </row>
    <row r="29" spans="1:18" x14ac:dyDescent="0.25">
      <c r="A29" s="10" t="s">
        <v>155</v>
      </c>
      <c r="B29" s="10" t="s">
        <v>156</v>
      </c>
      <c r="C29" s="11" t="s">
        <v>157</v>
      </c>
      <c r="D29" s="11" t="s">
        <v>158</v>
      </c>
      <c r="E29" s="12" t="s">
        <v>157</v>
      </c>
      <c r="F29" s="12" t="s">
        <v>158</v>
      </c>
      <c r="G29" s="12" t="s">
        <v>159</v>
      </c>
      <c r="H29" s="12" t="s">
        <v>160</v>
      </c>
      <c r="I29" s="12" t="s">
        <v>58</v>
      </c>
      <c r="J29" s="11" t="s">
        <v>59</v>
      </c>
      <c r="K29" s="10">
        <v>1</v>
      </c>
      <c r="L29" s="13"/>
      <c r="M29" s="13">
        <v>1</v>
      </c>
      <c r="N29" s="13">
        <v>1</v>
      </c>
      <c r="O29" s="13"/>
      <c r="P29" s="7">
        <f t="shared" ref="P29:P59" si="0">SUM(K29:O29)</f>
        <v>3</v>
      </c>
      <c r="Q29" s="14"/>
      <c r="R29" s="14"/>
    </row>
    <row r="30" spans="1:18" x14ac:dyDescent="0.25">
      <c r="A30" s="10" t="s">
        <v>155</v>
      </c>
      <c r="B30" s="10" t="s">
        <v>156</v>
      </c>
      <c r="C30" s="11" t="s">
        <v>161</v>
      </c>
      <c r="D30" s="11" t="s">
        <v>162</v>
      </c>
      <c r="E30" s="12" t="s">
        <v>161</v>
      </c>
      <c r="F30" s="12" t="s">
        <v>162</v>
      </c>
      <c r="G30" s="12" t="s">
        <v>163</v>
      </c>
      <c r="H30" s="12" t="s">
        <v>164</v>
      </c>
      <c r="I30" s="12" t="s">
        <v>58</v>
      </c>
      <c r="J30" s="11" t="s">
        <v>59</v>
      </c>
      <c r="K30" s="10">
        <v>1</v>
      </c>
      <c r="L30" s="13"/>
      <c r="M30" s="13">
        <v>1</v>
      </c>
      <c r="N30" s="13">
        <v>1</v>
      </c>
      <c r="O30" s="13"/>
      <c r="P30" s="7">
        <f t="shared" si="0"/>
        <v>3</v>
      </c>
      <c r="Q30" s="14"/>
      <c r="R30" s="14"/>
    </row>
    <row r="31" spans="1:18" x14ac:dyDescent="0.25">
      <c r="A31" s="10" t="s">
        <v>155</v>
      </c>
      <c r="B31" s="10" t="s">
        <v>156</v>
      </c>
      <c r="C31" s="11" t="s">
        <v>165</v>
      </c>
      <c r="D31" s="11" t="s">
        <v>166</v>
      </c>
      <c r="E31" s="12" t="s">
        <v>165</v>
      </c>
      <c r="F31" s="12" t="s">
        <v>166</v>
      </c>
      <c r="G31" s="12" t="s">
        <v>167</v>
      </c>
      <c r="H31" s="12" t="s">
        <v>168</v>
      </c>
      <c r="I31" s="12" t="s">
        <v>58</v>
      </c>
      <c r="J31" s="11" t="s">
        <v>59</v>
      </c>
      <c r="K31" s="10">
        <v>1</v>
      </c>
      <c r="L31" s="13"/>
      <c r="M31" s="13">
        <v>1</v>
      </c>
      <c r="N31" s="13">
        <v>1</v>
      </c>
      <c r="O31" s="13"/>
      <c r="P31" s="7">
        <f t="shared" si="0"/>
        <v>3</v>
      </c>
      <c r="Q31" s="15" t="s">
        <v>169</v>
      </c>
      <c r="R31" s="14"/>
    </row>
    <row r="32" spans="1:18" x14ac:dyDescent="0.25">
      <c r="A32" s="10" t="s">
        <v>155</v>
      </c>
      <c r="B32" s="10" t="s">
        <v>156</v>
      </c>
      <c r="C32" s="11" t="s">
        <v>165</v>
      </c>
      <c r="D32" s="11" t="s">
        <v>166</v>
      </c>
      <c r="E32" s="12" t="s">
        <v>170</v>
      </c>
      <c r="F32" s="12" t="s">
        <v>171</v>
      </c>
      <c r="G32" s="12" t="s">
        <v>172</v>
      </c>
      <c r="H32" s="12" t="s">
        <v>173</v>
      </c>
      <c r="I32" s="12" t="s">
        <v>58</v>
      </c>
      <c r="J32" s="11" t="s">
        <v>59</v>
      </c>
      <c r="K32" s="16">
        <v>1</v>
      </c>
      <c r="L32" s="17"/>
      <c r="M32" s="17">
        <v>1</v>
      </c>
      <c r="N32" s="17">
        <v>1</v>
      </c>
      <c r="O32" s="17"/>
      <c r="P32" s="18">
        <f t="shared" si="0"/>
        <v>3</v>
      </c>
      <c r="Q32" s="15" t="s">
        <v>169</v>
      </c>
      <c r="R32" s="14"/>
    </row>
    <row r="33" spans="1:18" x14ac:dyDescent="0.25">
      <c r="A33" s="10" t="s">
        <v>155</v>
      </c>
      <c r="B33" s="10" t="s">
        <v>156</v>
      </c>
      <c r="C33" s="11" t="s">
        <v>174</v>
      </c>
      <c r="D33" s="11" t="s">
        <v>175</v>
      </c>
      <c r="E33" s="12" t="s">
        <v>174</v>
      </c>
      <c r="F33" s="12" t="s">
        <v>175</v>
      </c>
      <c r="G33" s="12" t="s">
        <v>176</v>
      </c>
      <c r="H33" s="12" t="s">
        <v>177</v>
      </c>
      <c r="I33" s="12" t="s">
        <v>58</v>
      </c>
      <c r="J33" s="11" t="s">
        <v>59</v>
      </c>
      <c r="K33" s="10">
        <v>1</v>
      </c>
      <c r="L33" s="13"/>
      <c r="M33" s="13">
        <v>1</v>
      </c>
      <c r="N33" s="13">
        <v>1</v>
      </c>
      <c r="O33" s="13"/>
      <c r="P33" s="7">
        <f t="shared" si="0"/>
        <v>3</v>
      </c>
      <c r="Q33" s="15"/>
      <c r="R33" s="14"/>
    </row>
    <row r="34" spans="1:18" x14ac:dyDescent="0.25">
      <c r="A34" s="10" t="s">
        <v>155</v>
      </c>
      <c r="B34" s="10" t="s">
        <v>156</v>
      </c>
      <c r="C34" s="11" t="s">
        <v>165</v>
      </c>
      <c r="D34" s="11" t="s">
        <v>166</v>
      </c>
      <c r="E34" s="12" t="s">
        <v>178</v>
      </c>
      <c r="F34" s="12" t="s">
        <v>179</v>
      </c>
      <c r="G34" s="12" t="s">
        <v>180</v>
      </c>
      <c r="H34" s="12" t="s">
        <v>180</v>
      </c>
      <c r="I34" s="12" t="s">
        <v>58</v>
      </c>
      <c r="J34" s="11" t="s">
        <v>59</v>
      </c>
      <c r="K34" s="10">
        <v>1</v>
      </c>
      <c r="L34" s="13"/>
      <c r="M34" s="13">
        <v>1</v>
      </c>
      <c r="N34" s="13">
        <v>1</v>
      </c>
      <c r="O34" s="13"/>
      <c r="P34" s="7">
        <f t="shared" si="0"/>
        <v>3</v>
      </c>
      <c r="Q34" s="15" t="s">
        <v>169</v>
      </c>
      <c r="R34" s="14"/>
    </row>
    <row r="35" spans="1:18" x14ac:dyDescent="0.25">
      <c r="A35" s="10" t="s">
        <v>155</v>
      </c>
      <c r="B35" s="10" t="s">
        <v>156</v>
      </c>
      <c r="C35" s="12" t="s">
        <v>181</v>
      </c>
      <c r="D35" s="12" t="s">
        <v>182</v>
      </c>
      <c r="E35" s="12" t="s">
        <v>181</v>
      </c>
      <c r="F35" s="12" t="s">
        <v>182</v>
      </c>
      <c r="G35" s="12" t="s">
        <v>183</v>
      </c>
      <c r="H35" s="12" t="s">
        <v>184</v>
      </c>
      <c r="I35" s="12" t="s">
        <v>58</v>
      </c>
      <c r="J35" s="11" t="s">
        <v>59</v>
      </c>
      <c r="K35" s="10">
        <v>1</v>
      </c>
      <c r="L35" s="13"/>
      <c r="M35" s="13">
        <v>1</v>
      </c>
      <c r="N35" s="13">
        <v>1</v>
      </c>
      <c r="O35" s="13"/>
      <c r="P35" s="7">
        <f t="shared" si="0"/>
        <v>3</v>
      </c>
      <c r="Q35" s="14"/>
      <c r="R35" s="14"/>
    </row>
    <row r="36" spans="1:18" x14ac:dyDescent="0.25">
      <c r="A36" s="10" t="s">
        <v>185</v>
      </c>
      <c r="B36" s="19" t="s">
        <v>186</v>
      </c>
      <c r="C36" s="12" t="s">
        <v>187</v>
      </c>
      <c r="D36" s="12" t="s">
        <v>188</v>
      </c>
      <c r="E36" s="12" t="s">
        <v>187</v>
      </c>
      <c r="F36" s="12" t="s">
        <v>188</v>
      </c>
      <c r="G36" s="12" t="s">
        <v>189</v>
      </c>
      <c r="H36" s="12" t="s">
        <v>190</v>
      </c>
      <c r="I36" s="12" t="s">
        <v>58</v>
      </c>
      <c r="J36" s="11" t="s">
        <v>59</v>
      </c>
      <c r="K36" s="10">
        <v>1</v>
      </c>
      <c r="L36" s="13"/>
      <c r="M36" s="13">
        <v>1</v>
      </c>
      <c r="N36" s="13">
        <v>1</v>
      </c>
      <c r="O36" s="13"/>
      <c r="P36" s="7">
        <f t="shared" si="0"/>
        <v>3</v>
      </c>
      <c r="Q36" s="12"/>
      <c r="R36" s="12"/>
    </row>
    <row r="37" spans="1:18" x14ac:dyDescent="0.25">
      <c r="A37" s="11" t="s">
        <v>185</v>
      </c>
      <c r="B37" s="11" t="s">
        <v>186</v>
      </c>
      <c r="C37" s="12" t="s">
        <v>191</v>
      </c>
      <c r="D37" s="12" t="s">
        <v>192</v>
      </c>
      <c r="E37" s="12" t="s">
        <v>191</v>
      </c>
      <c r="F37" s="12" t="s">
        <v>192</v>
      </c>
      <c r="G37" s="12" t="s">
        <v>193</v>
      </c>
      <c r="H37" s="12" t="s">
        <v>194</v>
      </c>
      <c r="I37" s="12" t="s">
        <v>58</v>
      </c>
      <c r="J37" s="11" t="s">
        <v>59</v>
      </c>
      <c r="K37" s="10">
        <v>1</v>
      </c>
      <c r="L37" s="13"/>
      <c r="M37" s="13">
        <v>1</v>
      </c>
      <c r="N37" s="13">
        <v>1</v>
      </c>
      <c r="O37" s="13"/>
      <c r="P37" s="7">
        <f t="shared" si="0"/>
        <v>3</v>
      </c>
      <c r="Q37" s="12"/>
      <c r="R37" s="12"/>
    </row>
    <row r="38" spans="1:18" x14ac:dyDescent="0.25">
      <c r="A38" s="11" t="s">
        <v>185</v>
      </c>
      <c r="B38" s="11" t="s">
        <v>186</v>
      </c>
      <c r="C38" s="12" t="s">
        <v>195</v>
      </c>
      <c r="D38" s="12" t="s">
        <v>196</v>
      </c>
      <c r="E38" s="12" t="s">
        <v>195</v>
      </c>
      <c r="F38" s="12" t="s">
        <v>196</v>
      </c>
      <c r="G38" s="12" t="s">
        <v>197</v>
      </c>
      <c r="H38" s="12" t="s">
        <v>198</v>
      </c>
      <c r="I38" s="12" t="s">
        <v>58</v>
      </c>
      <c r="J38" s="11" t="s">
        <v>59</v>
      </c>
      <c r="K38" s="10">
        <v>1</v>
      </c>
      <c r="L38" s="13"/>
      <c r="M38" s="13">
        <v>1</v>
      </c>
      <c r="N38" s="13">
        <v>1</v>
      </c>
      <c r="O38" s="13"/>
      <c r="P38" s="7">
        <f t="shared" si="0"/>
        <v>3</v>
      </c>
      <c r="Q38" s="12"/>
      <c r="R38" s="12"/>
    </row>
    <row r="39" spans="1:18" x14ac:dyDescent="0.25">
      <c r="A39" s="11" t="s">
        <v>185</v>
      </c>
      <c r="B39" s="11" t="s">
        <v>186</v>
      </c>
      <c r="C39" s="12" t="s">
        <v>199</v>
      </c>
      <c r="D39" s="12" t="s">
        <v>200</v>
      </c>
      <c r="E39" s="12" t="s">
        <v>199</v>
      </c>
      <c r="F39" s="12" t="s">
        <v>200</v>
      </c>
      <c r="G39" s="12" t="s">
        <v>201</v>
      </c>
      <c r="H39" s="12" t="s">
        <v>201</v>
      </c>
      <c r="I39" s="12" t="s">
        <v>58</v>
      </c>
      <c r="J39" s="11" t="s">
        <v>59</v>
      </c>
      <c r="K39" s="10">
        <v>1</v>
      </c>
      <c r="L39" s="13"/>
      <c r="M39" s="13">
        <v>1</v>
      </c>
      <c r="N39" s="13">
        <v>1</v>
      </c>
      <c r="O39" s="13"/>
      <c r="P39" s="7">
        <f t="shared" si="0"/>
        <v>3</v>
      </c>
      <c r="Q39" s="12"/>
      <c r="R39" s="12"/>
    </row>
    <row r="40" spans="1:18" x14ac:dyDescent="0.25">
      <c r="A40" s="3" t="s">
        <v>202</v>
      </c>
      <c r="B40" s="3" t="s">
        <v>203</v>
      </c>
      <c r="C40" s="4" t="s">
        <v>204</v>
      </c>
      <c r="D40" s="4" t="s">
        <v>205</v>
      </c>
      <c r="E40" s="4" t="s">
        <v>204</v>
      </c>
      <c r="F40" s="4" t="s">
        <v>206</v>
      </c>
      <c r="G40" t="s">
        <v>207</v>
      </c>
      <c r="H40" s="4" t="s">
        <v>208</v>
      </c>
      <c r="I40" s="4" t="s">
        <v>58</v>
      </c>
      <c r="J40" s="3" t="s">
        <v>59</v>
      </c>
      <c r="K40" s="5">
        <v>1</v>
      </c>
      <c r="L40" s="6"/>
      <c r="M40" s="6">
        <v>1</v>
      </c>
      <c r="N40" s="6">
        <v>1</v>
      </c>
      <c r="O40" s="6"/>
      <c r="P40" s="7">
        <f t="shared" si="0"/>
        <v>3</v>
      </c>
      <c r="Q40" s="4"/>
      <c r="R40" s="4"/>
    </row>
    <row r="41" spans="1:18" x14ac:dyDescent="0.25">
      <c r="A41" s="3" t="s">
        <v>202</v>
      </c>
      <c r="B41" s="3" t="s">
        <v>203</v>
      </c>
      <c r="C41" s="4" t="s">
        <v>209</v>
      </c>
      <c r="D41" s="4" t="s">
        <v>209</v>
      </c>
      <c r="E41" s="4" t="s">
        <v>209</v>
      </c>
      <c r="F41" s="4" t="s">
        <v>209</v>
      </c>
      <c r="G41" s="4" t="s">
        <v>210</v>
      </c>
      <c r="H41" s="4" t="s">
        <v>211</v>
      </c>
      <c r="I41" s="4" t="s">
        <v>58</v>
      </c>
      <c r="J41" s="3" t="s">
        <v>59</v>
      </c>
      <c r="K41" s="5">
        <v>1</v>
      </c>
      <c r="L41" s="6"/>
      <c r="M41" s="6">
        <v>1</v>
      </c>
      <c r="N41" s="6">
        <v>1</v>
      </c>
      <c r="O41" s="6"/>
      <c r="P41" s="7">
        <f t="shared" si="0"/>
        <v>3</v>
      </c>
      <c r="Q41" s="4"/>
      <c r="R41" s="4"/>
    </row>
    <row r="42" spans="1:18" x14ac:dyDescent="0.25">
      <c r="A42" s="3" t="s">
        <v>202</v>
      </c>
      <c r="B42" s="3" t="s">
        <v>203</v>
      </c>
      <c r="C42" s="4" t="s">
        <v>212</v>
      </c>
      <c r="D42" s="4" t="s">
        <v>213</v>
      </c>
      <c r="E42" s="20" t="s">
        <v>214</v>
      </c>
      <c r="F42" s="4" t="s">
        <v>215</v>
      </c>
      <c r="G42" s="4" t="s">
        <v>216</v>
      </c>
      <c r="H42" s="4" t="s">
        <v>217</v>
      </c>
      <c r="I42" s="4" t="s">
        <v>58</v>
      </c>
      <c r="J42" s="3" t="s">
        <v>59</v>
      </c>
      <c r="K42" s="5">
        <v>1</v>
      </c>
      <c r="L42" s="6"/>
      <c r="M42" s="6">
        <v>1</v>
      </c>
      <c r="N42" s="6">
        <v>1</v>
      </c>
      <c r="O42" s="6"/>
      <c r="P42" s="7">
        <f t="shared" si="0"/>
        <v>3</v>
      </c>
      <c r="Q42" s="4"/>
      <c r="R42" s="4"/>
    </row>
    <row r="43" spans="1:18" x14ac:dyDescent="0.25">
      <c r="A43" s="3" t="s">
        <v>218</v>
      </c>
      <c r="B43" s="3" t="s">
        <v>218</v>
      </c>
      <c r="C43" s="4" t="s">
        <v>219</v>
      </c>
      <c r="D43" s="4" t="s">
        <v>220</v>
      </c>
      <c r="E43" s="4" t="s">
        <v>219</v>
      </c>
      <c r="F43" s="4" t="s">
        <v>220</v>
      </c>
      <c r="G43" s="4" t="s">
        <v>221</v>
      </c>
      <c r="H43" s="4" t="s">
        <v>222</v>
      </c>
      <c r="I43" s="4" t="s">
        <v>58</v>
      </c>
      <c r="J43" s="3" t="s">
        <v>59</v>
      </c>
      <c r="K43" s="5">
        <v>1</v>
      </c>
      <c r="L43" s="6"/>
      <c r="M43" s="6">
        <v>1</v>
      </c>
      <c r="N43" s="6">
        <v>1</v>
      </c>
      <c r="O43" s="6"/>
      <c r="P43" s="7">
        <f t="shared" si="0"/>
        <v>3</v>
      </c>
      <c r="Q43" s="4"/>
      <c r="R43" s="4"/>
    </row>
    <row r="44" spans="1:18" x14ac:dyDescent="0.25">
      <c r="A44" s="3" t="s">
        <v>218</v>
      </c>
      <c r="B44" s="3" t="s">
        <v>218</v>
      </c>
      <c r="C44" s="4" t="s">
        <v>223</v>
      </c>
      <c r="D44" s="4" t="s">
        <v>223</v>
      </c>
      <c r="E44" s="4" t="s">
        <v>224</v>
      </c>
      <c r="F44" s="4" t="s">
        <v>225</v>
      </c>
      <c r="G44" s="4" t="s">
        <v>226</v>
      </c>
      <c r="H44" s="4" t="s">
        <v>227</v>
      </c>
      <c r="I44" s="4" t="s">
        <v>58</v>
      </c>
      <c r="J44" s="3" t="s">
        <v>59</v>
      </c>
      <c r="K44" s="5">
        <v>2</v>
      </c>
      <c r="L44" s="6">
        <v>1</v>
      </c>
      <c r="M44" s="6">
        <v>2</v>
      </c>
      <c r="N44" s="6">
        <v>2</v>
      </c>
      <c r="O44" s="6"/>
      <c r="P44" s="7">
        <f t="shared" si="0"/>
        <v>7</v>
      </c>
      <c r="Q44" s="4"/>
      <c r="R44" s="4"/>
    </row>
    <row r="45" spans="1:18" x14ac:dyDescent="0.25">
      <c r="A45" s="3" t="s">
        <v>218</v>
      </c>
      <c r="B45" s="3" t="s">
        <v>218</v>
      </c>
      <c r="C45" s="4" t="s">
        <v>228</v>
      </c>
      <c r="D45" s="4" t="s">
        <v>229</v>
      </c>
      <c r="E45" s="4" t="s">
        <v>230</v>
      </c>
      <c r="F45" s="4" t="s">
        <v>229</v>
      </c>
      <c r="G45" s="4" t="s">
        <v>231</v>
      </c>
      <c r="H45" s="4" t="s">
        <v>231</v>
      </c>
      <c r="I45" s="4" t="s">
        <v>58</v>
      </c>
      <c r="J45" s="3" t="s">
        <v>59</v>
      </c>
      <c r="K45" s="5">
        <v>1</v>
      </c>
      <c r="L45" s="6"/>
      <c r="M45" s="6">
        <v>1</v>
      </c>
      <c r="N45" s="6">
        <v>1</v>
      </c>
      <c r="O45" s="6"/>
      <c r="P45" s="7">
        <f t="shared" si="0"/>
        <v>3</v>
      </c>
      <c r="Q45" s="4"/>
      <c r="R45" s="4"/>
    </row>
    <row r="46" spans="1:18" x14ac:dyDescent="0.25">
      <c r="A46" s="3" t="s">
        <v>218</v>
      </c>
      <c r="B46" s="3" t="s">
        <v>218</v>
      </c>
      <c r="C46" s="4" t="s">
        <v>232</v>
      </c>
      <c r="D46" s="4" t="s">
        <v>233</v>
      </c>
      <c r="E46" s="4" t="s">
        <v>232</v>
      </c>
      <c r="F46" s="4" t="s">
        <v>233</v>
      </c>
      <c r="G46" s="4" t="s">
        <v>234</v>
      </c>
      <c r="H46" s="4" t="s">
        <v>235</v>
      </c>
      <c r="I46" s="4" t="s">
        <v>58</v>
      </c>
      <c r="J46" s="3" t="s">
        <v>59</v>
      </c>
      <c r="K46" s="5">
        <v>1</v>
      </c>
      <c r="L46" s="6"/>
      <c r="M46" s="6">
        <v>1</v>
      </c>
      <c r="N46" s="6">
        <v>1</v>
      </c>
      <c r="O46" s="6"/>
      <c r="P46" s="7">
        <f t="shared" si="0"/>
        <v>3</v>
      </c>
      <c r="Q46" s="4"/>
      <c r="R46" s="4"/>
    </row>
    <row r="47" spans="1:18" x14ac:dyDescent="0.25">
      <c r="A47" s="3" t="s">
        <v>218</v>
      </c>
      <c r="B47" s="3" t="s">
        <v>218</v>
      </c>
      <c r="C47" s="4" t="s">
        <v>236</v>
      </c>
      <c r="D47" s="4" t="s">
        <v>237</v>
      </c>
      <c r="E47" s="4" t="s">
        <v>236</v>
      </c>
      <c r="F47" s="4" t="s">
        <v>237</v>
      </c>
      <c r="G47" s="4" t="s">
        <v>210</v>
      </c>
      <c r="H47" s="4" t="s">
        <v>211</v>
      </c>
      <c r="I47" s="4" t="s">
        <v>58</v>
      </c>
      <c r="J47" s="3" t="s">
        <v>59</v>
      </c>
      <c r="K47" s="5">
        <v>2</v>
      </c>
      <c r="L47" s="6"/>
      <c r="M47" s="6">
        <v>2</v>
      </c>
      <c r="N47" s="6">
        <v>2</v>
      </c>
      <c r="O47" s="6"/>
      <c r="P47" s="7">
        <f t="shared" si="0"/>
        <v>6</v>
      </c>
      <c r="Q47" s="4"/>
      <c r="R47" s="4"/>
    </row>
    <row r="48" spans="1:18" x14ac:dyDescent="0.25">
      <c r="A48" s="3" t="s">
        <v>218</v>
      </c>
      <c r="B48" s="3" t="s">
        <v>218</v>
      </c>
      <c r="C48" s="4" t="s">
        <v>238</v>
      </c>
      <c r="D48" s="4" t="s">
        <v>239</v>
      </c>
      <c r="E48" s="4" t="s">
        <v>238</v>
      </c>
      <c r="F48" s="4" t="s">
        <v>239</v>
      </c>
      <c r="G48" s="4" t="s">
        <v>2</v>
      </c>
      <c r="H48" s="4" t="s">
        <v>3</v>
      </c>
      <c r="I48" s="4" t="s">
        <v>58</v>
      </c>
      <c r="J48" s="3" t="s">
        <v>59</v>
      </c>
      <c r="K48" s="5">
        <v>2</v>
      </c>
      <c r="L48" s="6"/>
      <c r="M48" s="6">
        <v>2</v>
      </c>
      <c r="N48" s="6">
        <v>2</v>
      </c>
      <c r="O48" s="6"/>
      <c r="P48" s="7">
        <f t="shared" si="0"/>
        <v>6</v>
      </c>
      <c r="Q48" s="4"/>
      <c r="R48" s="4"/>
    </row>
    <row r="49" spans="1:18" x14ac:dyDescent="0.25">
      <c r="A49" s="3" t="s">
        <v>218</v>
      </c>
      <c r="B49" s="3" t="s">
        <v>218</v>
      </c>
      <c r="C49" s="4" t="s">
        <v>240</v>
      </c>
      <c r="D49" s="4" t="s">
        <v>241</v>
      </c>
      <c r="E49" s="4" t="s">
        <v>242</v>
      </c>
      <c r="F49" s="4" t="s">
        <v>243</v>
      </c>
      <c r="G49" s="4" t="s">
        <v>244</v>
      </c>
      <c r="H49" s="4" t="s">
        <v>245</v>
      </c>
      <c r="I49" s="4" t="s">
        <v>58</v>
      </c>
      <c r="J49" s="3" t="s">
        <v>59</v>
      </c>
      <c r="K49" s="5">
        <v>1</v>
      </c>
      <c r="L49" s="6"/>
      <c r="M49" s="6">
        <v>1</v>
      </c>
      <c r="N49" s="6">
        <v>1</v>
      </c>
      <c r="O49" s="6"/>
      <c r="P49" s="7">
        <f t="shared" si="0"/>
        <v>3</v>
      </c>
      <c r="Q49" s="4"/>
      <c r="R49" s="4"/>
    </row>
    <row r="50" spans="1:18" x14ac:dyDescent="0.25">
      <c r="A50" s="3" t="s">
        <v>218</v>
      </c>
      <c r="B50" s="3" t="s">
        <v>218</v>
      </c>
      <c r="C50" s="4" t="s">
        <v>246</v>
      </c>
      <c r="D50" s="4" t="s">
        <v>247</v>
      </c>
      <c r="E50" s="4" t="s">
        <v>246</v>
      </c>
      <c r="F50" s="4" t="s">
        <v>247</v>
      </c>
      <c r="G50" s="4" t="s">
        <v>2</v>
      </c>
      <c r="H50" s="4" t="s">
        <v>3</v>
      </c>
      <c r="I50" s="4" t="s">
        <v>58</v>
      </c>
      <c r="J50" s="3" t="s">
        <v>59</v>
      </c>
      <c r="K50" s="5">
        <v>1</v>
      </c>
      <c r="L50" s="6"/>
      <c r="M50" s="6">
        <v>1</v>
      </c>
      <c r="N50" s="6">
        <v>1</v>
      </c>
      <c r="O50" s="6"/>
      <c r="P50" s="7">
        <f t="shared" si="0"/>
        <v>3</v>
      </c>
      <c r="Q50" s="4"/>
      <c r="R50" s="4"/>
    </row>
    <row r="51" spans="1:18" x14ac:dyDescent="0.25">
      <c r="A51" s="3" t="s">
        <v>248</v>
      </c>
      <c r="B51" s="3" t="s">
        <v>249</v>
      </c>
      <c r="C51" s="4" t="s">
        <v>250</v>
      </c>
      <c r="D51" s="4" t="s">
        <v>251</v>
      </c>
      <c r="E51" s="4" t="s">
        <v>250</v>
      </c>
      <c r="F51" s="4" t="s">
        <v>251</v>
      </c>
      <c r="G51" s="4" t="s">
        <v>252</v>
      </c>
      <c r="H51" s="4" t="s">
        <v>253</v>
      </c>
      <c r="I51" s="4" t="s">
        <v>58</v>
      </c>
      <c r="J51" s="3" t="s">
        <v>59</v>
      </c>
      <c r="K51" s="5">
        <v>1</v>
      </c>
      <c r="L51" s="6"/>
      <c r="M51" s="6">
        <v>1</v>
      </c>
      <c r="N51" s="6">
        <v>1</v>
      </c>
      <c r="O51" s="6"/>
      <c r="P51" s="7">
        <f t="shared" si="0"/>
        <v>3</v>
      </c>
      <c r="Q51" s="4"/>
      <c r="R51" s="4"/>
    </row>
    <row r="52" spans="1:18" x14ac:dyDescent="0.25">
      <c r="A52" s="3" t="s">
        <v>248</v>
      </c>
      <c r="B52" s="3" t="s">
        <v>249</v>
      </c>
      <c r="C52" s="4" t="s">
        <v>254</v>
      </c>
      <c r="D52" s="4" t="s">
        <v>255</v>
      </c>
      <c r="E52" s="4" t="s">
        <v>254</v>
      </c>
      <c r="F52" s="4" t="s">
        <v>255</v>
      </c>
      <c r="G52" s="4" t="s">
        <v>256</v>
      </c>
      <c r="H52" s="4" t="s">
        <v>257</v>
      </c>
      <c r="I52" s="4" t="s">
        <v>58</v>
      </c>
      <c r="J52" s="3" t="s">
        <v>59</v>
      </c>
      <c r="K52" s="5">
        <v>1</v>
      </c>
      <c r="L52" s="6"/>
      <c r="M52" s="6">
        <v>1</v>
      </c>
      <c r="N52" s="6">
        <v>1</v>
      </c>
      <c r="O52" s="6"/>
      <c r="P52" s="7">
        <f t="shared" si="0"/>
        <v>3</v>
      </c>
      <c r="Q52" s="4"/>
      <c r="R52" s="4"/>
    </row>
    <row r="53" spans="1:18" x14ac:dyDescent="0.25">
      <c r="A53" s="3" t="s">
        <v>248</v>
      </c>
      <c r="B53" s="3" t="s">
        <v>249</v>
      </c>
      <c r="C53" s="4" t="s">
        <v>258</v>
      </c>
      <c r="D53" s="4" t="s">
        <v>259</v>
      </c>
      <c r="E53" s="4" t="s">
        <v>258</v>
      </c>
      <c r="F53" s="4" t="s">
        <v>259</v>
      </c>
      <c r="G53" s="4" t="s">
        <v>260</v>
      </c>
      <c r="H53" s="4" t="s">
        <v>261</v>
      </c>
      <c r="I53" s="4" t="s">
        <v>58</v>
      </c>
      <c r="J53" s="3" t="s">
        <v>59</v>
      </c>
      <c r="K53" s="5">
        <v>1</v>
      </c>
      <c r="L53" s="6"/>
      <c r="M53" s="6">
        <v>1</v>
      </c>
      <c r="N53" s="6">
        <v>1</v>
      </c>
      <c r="O53" s="6"/>
      <c r="P53" s="7">
        <f t="shared" si="0"/>
        <v>3</v>
      </c>
      <c r="Q53" s="4"/>
      <c r="R53" s="4"/>
    </row>
    <row r="54" spans="1:18" x14ac:dyDescent="0.25">
      <c r="A54" s="3" t="s">
        <v>248</v>
      </c>
      <c r="B54" s="3" t="s">
        <v>249</v>
      </c>
      <c r="C54" s="4" t="s">
        <v>248</v>
      </c>
      <c r="D54" s="4" t="s">
        <v>249</v>
      </c>
      <c r="E54" s="4" t="s">
        <v>262</v>
      </c>
      <c r="F54" s="4" t="s">
        <v>263</v>
      </c>
      <c r="G54" s="4" t="s">
        <v>264</v>
      </c>
      <c r="H54" s="4" t="s">
        <v>265</v>
      </c>
      <c r="I54" s="4" t="s">
        <v>58</v>
      </c>
      <c r="J54" s="3" t="s">
        <v>59</v>
      </c>
      <c r="K54" s="5">
        <v>1</v>
      </c>
      <c r="L54" s="6"/>
      <c r="M54" s="6">
        <v>1</v>
      </c>
      <c r="N54" s="6">
        <v>1</v>
      </c>
      <c r="O54" s="6"/>
      <c r="P54" s="7">
        <f t="shared" si="0"/>
        <v>3</v>
      </c>
      <c r="Q54" s="4"/>
      <c r="R54" s="4"/>
    </row>
    <row r="55" spans="1:18" x14ac:dyDescent="0.25">
      <c r="A55" s="3" t="s">
        <v>248</v>
      </c>
      <c r="B55" s="3" t="s">
        <v>249</v>
      </c>
      <c r="C55" s="4" t="s">
        <v>266</v>
      </c>
      <c r="D55" s="4" t="s">
        <v>267</v>
      </c>
      <c r="E55" s="4" t="s">
        <v>266</v>
      </c>
      <c r="F55" s="4" t="s">
        <v>267</v>
      </c>
      <c r="G55" s="4" t="s">
        <v>268</v>
      </c>
      <c r="H55" s="4" t="s">
        <v>269</v>
      </c>
      <c r="I55" s="4" t="s">
        <v>58</v>
      </c>
      <c r="J55" s="3" t="s">
        <v>59</v>
      </c>
      <c r="K55" s="5">
        <v>1</v>
      </c>
      <c r="L55" s="6"/>
      <c r="M55" s="6">
        <v>1</v>
      </c>
      <c r="N55" s="6">
        <v>1</v>
      </c>
      <c r="O55" s="6"/>
      <c r="P55" s="7">
        <f t="shared" si="0"/>
        <v>3</v>
      </c>
      <c r="Q55" s="4"/>
      <c r="R55" s="4"/>
    </row>
    <row r="56" spans="1:18" x14ac:dyDescent="0.25">
      <c r="A56" s="3" t="s">
        <v>248</v>
      </c>
      <c r="B56" s="3" t="s">
        <v>249</v>
      </c>
      <c r="C56" s="4" t="s">
        <v>270</v>
      </c>
      <c r="D56" s="4" t="s">
        <v>271</v>
      </c>
      <c r="E56" s="4" t="s">
        <v>270</v>
      </c>
      <c r="F56" s="4" t="s">
        <v>271</v>
      </c>
      <c r="G56" s="4" t="s">
        <v>272</v>
      </c>
      <c r="H56" s="4" t="s">
        <v>3</v>
      </c>
      <c r="I56" s="4" t="s">
        <v>58</v>
      </c>
      <c r="J56" s="3" t="s">
        <v>59</v>
      </c>
      <c r="K56" s="5">
        <v>1</v>
      </c>
      <c r="L56" s="6"/>
      <c r="M56" s="6">
        <v>1</v>
      </c>
      <c r="N56" s="6">
        <v>1</v>
      </c>
      <c r="O56" s="6"/>
      <c r="P56" s="7">
        <f t="shared" si="0"/>
        <v>3</v>
      </c>
      <c r="Q56" s="4"/>
      <c r="R56" s="4"/>
    </row>
    <row r="57" spans="1:18" x14ac:dyDescent="0.25">
      <c r="A57" s="3" t="s">
        <v>248</v>
      </c>
      <c r="B57" s="3" t="s">
        <v>249</v>
      </c>
      <c r="C57" s="4" t="s">
        <v>273</v>
      </c>
      <c r="D57" s="4" t="s">
        <v>274</v>
      </c>
      <c r="E57" s="4" t="s">
        <v>275</v>
      </c>
      <c r="F57" s="4" t="s">
        <v>274</v>
      </c>
      <c r="G57" s="4" t="s">
        <v>276</v>
      </c>
      <c r="H57" s="4" t="s">
        <v>277</v>
      </c>
      <c r="I57" s="4" t="s">
        <v>58</v>
      </c>
      <c r="J57" s="3" t="s">
        <v>59</v>
      </c>
      <c r="K57" s="5">
        <v>1</v>
      </c>
      <c r="L57" s="6"/>
      <c r="M57" s="6">
        <v>1</v>
      </c>
      <c r="N57" s="6">
        <v>1</v>
      </c>
      <c r="O57" s="6"/>
      <c r="P57" s="7">
        <f t="shared" si="0"/>
        <v>3</v>
      </c>
      <c r="Q57" s="4"/>
      <c r="R57" s="4"/>
    </row>
    <row r="58" spans="1:18" x14ac:dyDescent="0.25">
      <c r="A58" s="3" t="s">
        <v>278</v>
      </c>
      <c r="B58" s="3" t="s">
        <v>279</v>
      </c>
      <c r="C58" s="4" t="s">
        <v>280</v>
      </c>
      <c r="D58" s="4" t="s">
        <v>281</v>
      </c>
      <c r="E58" s="4" t="s">
        <v>280</v>
      </c>
      <c r="F58" s="4" t="s">
        <v>281</v>
      </c>
      <c r="G58" s="4" t="s">
        <v>282</v>
      </c>
      <c r="H58" s="4" t="s">
        <v>283</v>
      </c>
      <c r="I58" s="4" t="s">
        <v>58</v>
      </c>
      <c r="J58" s="3" t="s">
        <v>59</v>
      </c>
      <c r="K58" s="5">
        <v>2</v>
      </c>
      <c r="L58" s="6"/>
      <c r="M58" s="6">
        <v>1</v>
      </c>
      <c r="N58" s="6">
        <v>1</v>
      </c>
      <c r="O58" s="6"/>
      <c r="P58" s="7">
        <f t="shared" si="0"/>
        <v>4</v>
      </c>
      <c r="Q58" s="4"/>
      <c r="R58" s="4"/>
    </row>
    <row r="59" spans="1:18" x14ac:dyDescent="0.25">
      <c r="A59" s="4" t="s">
        <v>278</v>
      </c>
      <c r="B59" s="3" t="s">
        <v>279</v>
      </c>
      <c r="C59" s="4" t="s">
        <v>284</v>
      </c>
      <c r="D59" s="4" t="s">
        <v>284</v>
      </c>
      <c r="E59" s="4" t="s">
        <v>284</v>
      </c>
      <c r="F59" s="4" t="s">
        <v>284</v>
      </c>
      <c r="G59" s="4" t="s">
        <v>285</v>
      </c>
      <c r="H59" s="4" t="s">
        <v>286</v>
      </c>
      <c r="I59" s="4" t="s">
        <v>58</v>
      </c>
      <c r="J59" s="3" t="s">
        <v>59</v>
      </c>
      <c r="K59" s="5">
        <v>1</v>
      </c>
      <c r="L59" s="6"/>
      <c r="M59" s="6">
        <v>1</v>
      </c>
      <c r="N59" s="6">
        <v>1</v>
      </c>
      <c r="O59" s="6"/>
      <c r="P59" s="9">
        <f t="shared" si="0"/>
        <v>3</v>
      </c>
      <c r="Q59" s="4"/>
      <c r="R59" s="4"/>
    </row>
    <row r="60" spans="1:18" x14ac:dyDescent="0.25">
      <c r="A60" s="3" t="s">
        <v>278</v>
      </c>
      <c r="B60" s="3" t="s">
        <v>279</v>
      </c>
      <c r="C60" s="3" t="s">
        <v>280</v>
      </c>
      <c r="D60" s="3" t="s">
        <v>281</v>
      </c>
      <c r="E60" s="4" t="s">
        <v>280</v>
      </c>
      <c r="F60" s="4" t="s">
        <v>281</v>
      </c>
      <c r="G60" s="4" t="s">
        <v>287</v>
      </c>
      <c r="H60" s="4" t="s">
        <v>288</v>
      </c>
      <c r="I60" s="4" t="s">
        <v>58</v>
      </c>
      <c r="J60" s="3" t="s">
        <v>59</v>
      </c>
      <c r="K60" s="5">
        <v>1</v>
      </c>
      <c r="L60" s="6"/>
      <c r="M60" s="6">
        <v>1</v>
      </c>
      <c r="N60" s="6">
        <v>1</v>
      </c>
      <c r="O60" s="6"/>
      <c r="P60" s="9">
        <v>3</v>
      </c>
      <c r="Q60" s="4"/>
      <c r="R60" s="4"/>
    </row>
    <row r="61" spans="1:18" x14ac:dyDescent="0.25">
      <c r="A61" s="11" t="s">
        <v>289</v>
      </c>
      <c r="B61" s="11" t="s">
        <v>290</v>
      </c>
      <c r="C61" s="11" t="s">
        <v>291</v>
      </c>
      <c r="D61" s="11" t="s">
        <v>292</v>
      </c>
      <c r="E61" s="12" t="s">
        <v>291</v>
      </c>
      <c r="F61" s="12" t="s">
        <v>292</v>
      </c>
      <c r="G61" s="12" t="s">
        <v>293</v>
      </c>
      <c r="H61" s="12" t="s">
        <v>294</v>
      </c>
      <c r="I61" s="12" t="s">
        <v>295</v>
      </c>
      <c r="J61" s="11" t="s">
        <v>59</v>
      </c>
      <c r="K61" s="10">
        <v>1</v>
      </c>
      <c r="L61" s="13"/>
      <c r="M61" s="13">
        <v>1</v>
      </c>
      <c r="N61" s="13">
        <v>1</v>
      </c>
      <c r="O61" s="13"/>
      <c r="P61" s="7">
        <f>SUM(K61:O61)</f>
        <v>3</v>
      </c>
      <c r="Q61" s="12" t="s">
        <v>296</v>
      </c>
      <c r="R61" s="12" t="s">
        <v>297</v>
      </c>
    </row>
    <row r="62" spans="1:18" x14ac:dyDescent="0.25">
      <c r="A62" s="11" t="s">
        <v>289</v>
      </c>
      <c r="B62" s="11" t="s">
        <v>290</v>
      </c>
      <c r="C62" s="11" t="s">
        <v>298</v>
      </c>
      <c r="D62" s="11" t="s">
        <v>299</v>
      </c>
      <c r="E62" s="12" t="s">
        <v>300</v>
      </c>
      <c r="F62" s="12" t="s">
        <v>301</v>
      </c>
      <c r="G62" s="12" t="s">
        <v>302</v>
      </c>
      <c r="H62" s="12" t="s">
        <v>303</v>
      </c>
      <c r="I62" s="12" t="s">
        <v>295</v>
      </c>
      <c r="J62" s="11" t="s">
        <v>59</v>
      </c>
      <c r="K62" s="10">
        <v>1</v>
      </c>
      <c r="L62" s="13"/>
      <c r="M62" s="13">
        <v>1</v>
      </c>
      <c r="N62" s="13">
        <v>1</v>
      </c>
      <c r="O62" s="13"/>
      <c r="P62" s="7">
        <f t="shared" ref="P62:P74" si="1">SUM(K62:O62)</f>
        <v>3</v>
      </c>
      <c r="Q62" s="12"/>
      <c r="R62" s="12"/>
    </row>
    <row r="63" spans="1:18" x14ac:dyDescent="0.25">
      <c r="A63" s="11" t="s">
        <v>304</v>
      </c>
      <c r="B63" s="11" t="s">
        <v>305</v>
      </c>
      <c r="C63" s="11" t="s">
        <v>306</v>
      </c>
      <c r="D63" s="11" t="s">
        <v>307</v>
      </c>
      <c r="E63" s="12" t="s">
        <v>306</v>
      </c>
      <c r="F63" s="11" t="s">
        <v>307</v>
      </c>
      <c r="G63" s="12" t="s">
        <v>308</v>
      </c>
      <c r="H63" t="s">
        <v>309</v>
      </c>
      <c r="I63" s="12" t="s">
        <v>25</v>
      </c>
      <c r="J63" s="11" t="s">
        <v>26</v>
      </c>
      <c r="K63" s="10">
        <v>4</v>
      </c>
      <c r="L63" s="13">
        <v>1</v>
      </c>
      <c r="M63" s="13">
        <v>1</v>
      </c>
      <c r="N63" s="13">
        <v>3</v>
      </c>
      <c r="O63" s="13">
        <v>2</v>
      </c>
      <c r="P63" s="7">
        <f t="shared" si="1"/>
        <v>11</v>
      </c>
      <c r="Q63" s="12"/>
      <c r="R63" s="12"/>
    </row>
    <row r="64" spans="1:18" x14ac:dyDescent="0.25">
      <c r="A64" s="11" t="s">
        <v>304</v>
      </c>
      <c r="B64" s="11" t="s">
        <v>305</v>
      </c>
      <c r="C64" s="11" t="s">
        <v>310</v>
      </c>
      <c r="D64" s="11" t="s">
        <v>311</v>
      </c>
      <c r="E64" s="12" t="s">
        <v>310</v>
      </c>
      <c r="F64" s="11" t="s">
        <v>311</v>
      </c>
      <c r="G64" s="12" t="s">
        <v>312</v>
      </c>
      <c r="H64" s="12" t="s">
        <v>313</v>
      </c>
      <c r="I64" s="12" t="s">
        <v>295</v>
      </c>
      <c r="J64" s="11" t="s">
        <v>59</v>
      </c>
      <c r="K64" s="10">
        <v>1</v>
      </c>
      <c r="L64" s="13"/>
      <c r="M64" s="13">
        <v>1</v>
      </c>
      <c r="N64" s="13">
        <v>1</v>
      </c>
      <c r="O64" s="13"/>
      <c r="P64" s="7">
        <f t="shared" si="1"/>
        <v>3</v>
      </c>
      <c r="Q64" s="12" t="s">
        <v>314</v>
      </c>
      <c r="R64" s="12" t="s">
        <v>315</v>
      </c>
    </row>
    <row r="65" spans="1:18" x14ac:dyDescent="0.25">
      <c r="A65" s="11" t="s">
        <v>304</v>
      </c>
      <c r="B65" s="11" t="s">
        <v>305</v>
      </c>
      <c r="C65" s="11" t="s">
        <v>304</v>
      </c>
      <c r="D65" s="11" t="s">
        <v>305</v>
      </c>
      <c r="E65" s="12" t="s">
        <v>316</v>
      </c>
      <c r="F65" s="11" t="s">
        <v>317</v>
      </c>
      <c r="G65" s="12" t="s">
        <v>318</v>
      </c>
      <c r="H65" s="12" t="s">
        <v>319</v>
      </c>
      <c r="I65" s="12" t="s">
        <v>295</v>
      </c>
      <c r="J65" s="11" t="s">
        <v>59</v>
      </c>
      <c r="K65" s="10">
        <v>1</v>
      </c>
      <c r="L65" s="13"/>
      <c r="M65" s="13">
        <v>1</v>
      </c>
      <c r="N65" s="13">
        <v>1</v>
      </c>
      <c r="O65" s="13"/>
      <c r="P65" s="7">
        <f t="shared" si="1"/>
        <v>3</v>
      </c>
      <c r="Q65" s="12" t="s">
        <v>314</v>
      </c>
      <c r="R65" s="12" t="s">
        <v>315</v>
      </c>
    </row>
    <row r="66" spans="1:18" x14ac:dyDescent="0.25">
      <c r="A66" s="11" t="s">
        <v>304</v>
      </c>
      <c r="B66" s="11" t="s">
        <v>305</v>
      </c>
      <c r="C66" s="11" t="s">
        <v>320</v>
      </c>
      <c r="D66" s="11" t="s">
        <v>321</v>
      </c>
      <c r="E66" s="12" t="s">
        <v>320</v>
      </c>
      <c r="F66" s="11" t="s">
        <v>321</v>
      </c>
      <c r="G66" s="12" t="s">
        <v>322</v>
      </c>
      <c r="H66" s="12" t="s">
        <v>323</v>
      </c>
      <c r="I66" s="12" t="s">
        <v>295</v>
      </c>
      <c r="J66" s="11" t="s">
        <v>59</v>
      </c>
      <c r="K66" s="10"/>
      <c r="L66" s="13"/>
      <c r="M66" s="13"/>
      <c r="N66" s="13"/>
      <c r="O66" s="13"/>
      <c r="P66" s="7">
        <f t="shared" si="1"/>
        <v>0</v>
      </c>
      <c r="Q66" s="12" t="s">
        <v>324</v>
      </c>
      <c r="R66" s="12" t="s">
        <v>325</v>
      </c>
    </row>
    <row r="67" spans="1:18" x14ac:dyDescent="0.25">
      <c r="A67" s="11" t="s">
        <v>304</v>
      </c>
      <c r="B67" s="11" t="s">
        <v>305</v>
      </c>
      <c r="C67" s="11" t="s">
        <v>326</v>
      </c>
      <c r="D67" s="11" t="s">
        <v>327</v>
      </c>
      <c r="E67" s="12" t="s">
        <v>326</v>
      </c>
      <c r="F67" s="11" t="s">
        <v>327</v>
      </c>
      <c r="G67" s="12" t="s">
        <v>328</v>
      </c>
      <c r="H67" s="12" t="s">
        <v>329</v>
      </c>
      <c r="I67" s="12" t="s">
        <v>295</v>
      </c>
      <c r="J67" s="11" t="s">
        <v>59</v>
      </c>
      <c r="K67" s="10">
        <v>2</v>
      </c>
      <c r="L67" s="13"/>
      <c r="M67" s="13">
        <v>1</v>
      </c>
      <c r="N67" s="13">
        <v>1</v>
      </c>
      <c r="O67" s="13"/>
      <c r="P67" s="7">
        <f t="shared" si="1"/>
        <v>4</v>
      </c>
      <c r="Q67" s="12" t="s">
        <v>314</v>
      </c>
      <c r="R67" s="12" t="s">
        <v>315</v>
      </c>
    </row>
    <row r="68" spans="1:18" x14ac:dyDescent="0.25">
      <c r="A68" s="11" t="s">
        <v>330</v>
      </c>
      <c r="B68" s="11" t="s">
        <v>331</v>
      </c>
      <c r="C68" s="12" t="s">
        <v>330</v>
      </c>
      <c r="D68" s="12" t="s">
        <v>331</v>
      </c>
      <c r="E68" s="12" t="s">
        <v>332</v>
      </c>
      <c r="F68" s="12" t="s">
        <v>333</v>
      </c>
      <c r="G68" s="12" t="s">
        <v>334</v>
      </c>
      <c r="H68" s="12" t="s">
        <v>335</v>
      </c>
      <c r="I68" s="12" t="s">
        <v>295</v>
      </c>
      <c r="J68" s="11" t="s">
        <v>59</v>
      </c>
      <c r="K68" s="10">
        <v>1</v>
      </c>
      <c r="L68" s="13"/>
      <c r="M68" s="13">
        <v>1</v>
      </c>
      <c r="N68" s="13">
        <v>1</v>
      </c>
      <c r="O68" s="13"/>
      <c r="P68" s="7">
        <f t="shared" si="1"/>
        <v>3</v>
      </c>
      <c r="Q68" s="12" t="s">
        <v>314</v>
      </c>
      <c r="R68" s="12" t="s">
        <v>315</v>
      </c>
    </row>
    <row r="69" spans="1:18" x14ac:dyDescent="0.25">
      <c r="A69" s="11" t="s">
        <v>330</v>
      </c>
      <c r="B69" s="11" t="s">
        <v>331</v>
      </c>
      <c r="C69" s="12" t="s">
        <v>336</v>
      </c>
      <c r="D69" s="12" t="s">
        <v>337</v>
      </c>
      <c r="E69" s="12" t="s">
        <v>336</v>
      </c>
      <c r="F69" s="12" t="s">
        <v>337</v>
      </c>
      <c r="G69" s="12" t="s">
        <v>338</v>
      </c>
      <c r="H69" s="12" t="s">
        <v>339</v>
      </c>
      <c r="I69" s="12" t="s">
        <v>295</v>
      </c>
      <c r="J69" s="11" t="s">
        <v>59</v>
      </c>
      <c r="K69" s="10">
        <v>1</v>
      </c>
      <c r="L69" s="13"/>
      <c r="M69" s="13">
        <v>1</v>
      </c>
      <c r="N69" s="13">
        <v>1</v>
      </c>
      <c r="O69" s="13"/>
      <c r="P69" s="7">
        <f t="shared" si="1"/>
        <v>3</v>
      </c>
      <c r="Q69" s="12" t="s">
        <v>314</v>
      </c>
      <c r="R69" s="12" t="s">
        <v>315</v>
      </c>
    </row>
    <row r="70" spans="1:18" x14ac:dyDescent="0.25">
      <c r="A70" s="11" t="s">
        <v>330</v>
      </c>
      <c r="B70" s="11" t="s">
        <v>331</v>
      </c>
      <c r="C70" s="12" t="s">
        <v>340</v>
      </c>
      <c r="D70" s="12" t="s">
        <v>341</v>
      </c>
      <c r="E70" s="12" t="s">
        <v>340</v>
      </c>
      <c r="F70" s="12" t="s">
        <v>341</v>
      </c>
      <c r="G70" s="12" t="s">
        <v>342</v>
      </c>
      <c r="H70" s="12" t="s">
        <v>343</v>
      </c>
      <c r="I70" s="12" t="s">
        <v>295</v>
      </c>
      <c r="J70" s="11" t="s">
        <v>59</v>
      </c>
      <c r="K70" s="10">
        <v>1</v>
      </c>
      <c r="L70" s="13"/>
      <c r="M70" s="13">
        <v>1</v>
      </c>
      <c r="N70" s="13">
        <v>1</v>
      </c>
      <c r="O70" s="13"/>
      <c r="P70" s="7">
        <f t="shared" si="1"/>
        <v>3</v>
      </c>
      <c r="Q70" s="12" t="s">
        <v>314</v>
      </c>
      <c r="R70" s="12" t="s">
        <v>315</v>
      </c>
    </row>
    <row r="71" spans="1:18" x14ac:dyDescent="0.25">
      <c r="A71" s="11" t="s">
        <v>330</v>
      </c>
      <c r="B71" s="11" t="s">
        <v>331</v>
      </c>
      <c r="C71" s="12" t="s">
        <v>344</v>
      </c>
      <c r="D71" s="12" t="s">
        <v>345</v>
      </c>
      <c r="E71" s="12" t="s">
        <v>344</v>
      </c>
      <c r="F71" s="12" t="s">
        <v>345</v>
      </c>
      <c r="G71" s="12" t="s">
        <v>346</v>
      </c>
      <c r="H71" s="12" t="s">
        <v>347</v>
      </c>
      <c r="I71" s="12" t="s">
        <v>295</v>
      </c>
      <c r="J71" s="11" t="s">
        <v>59</v>
      </c>
      <c r="K71" s="10">
        <v>1</v>
      </c>
      <c r="L71" s="13"/>
      <c r="M71" s="13">
        <v>1</v>
      </c>
      <c r="N71" s="13">
        <v>1</v>
      </c>
      <c r="O71" s="13"/>
      <c r="P71" s="7">
        <f t="shared" si="1"/>
        <v>3</v>
      </c>
      <c r="Q71" s="12" t="s">
        <v>314</v>
      </c>
      <c r="R71" s="12" t="s">
        <v>315</v>
      </c>
    </row>
    <row r="72" spans="1:18" x14ac:dyDescent="0.25">
      <c r="A72" s="11" t="s">
        <v>330</v>
      </c>
      <c r="B72" s="11" t="s">
        <v>331</v>
      </c>
      <c r="C72" s="12" t="s">
        <v>330</v>
      </c>
      <c r="D72" s="12" t="s">
        <v>331</v>
      </c>
      <c r="E72" s="12" t="s">
        <v>348</v>
      </c>
      <c r="F72" s="12" t="s">
        <v>348</v>
      </c>
      <c r="G72" s="12" t="s">
        <v>349</v>
      </c>
      <c r="H72" s="12" t="s">
        <v>350</v>
      </c>
      <c r="I72" s="12" t="s">
        <v>295</v>
      </c>
      <c r="J72" s="11" t="s">
        <v>59</v>
      </c>
      <c r="K72" s="10">
        <v>1</v>
      </c>
      <c r="L72" s="13"/>
      <c r="M72" s="13"/>
      <c r="N72" s="13">
        <v>1</v>
      </c>
      <c r="O72" s="13"/>
      <c r="P72" s="7">
        <f t="shared" si="1"/>
        <v>2</v>
      </c>
      <c r="Q72" s="12" t="s">
        <v>314</v>
      </c>
      <c r="R72" s="12" t="s">
        <v>315</v>
      </c>
    </row>
    <row r="73" spans="1:18" x14ac:dyDescent="0.25">
      <c r="A73" s="11" t="s">
        <v>330</v>
      </c>
      <c r="B73" s="11" t="s">
        <v>331</v>
      </c>
      <c r="C73" s="12" t="s">
        <v>351</v>
      </c>
      <c r="D73" s="12" t="s">
        <v>352</v>
      </c>
      <c r="E73" s="12" t="s">
        <v>351</v>
      </c>
      <c r="F73" s="12" t="s">
        <v>352</v>
      </c>
      <c r="G73" s="12" t="s">
        <v>353</v>
      </c>
      <c r="H73" s="12" t="s">
        <v>354</v>
      </c>
      <c r="I73" s="12" t="s">
        <v>295</v>
      </c>
      <c r="J73" s="11" t="s">
        <v>59</v>
      </c>
      <c r="K73" s="10">
        <v>1</v>
      </c>
      <c r="L73" s="13"/>
      <c r="M73" s="13">
        <v>1</v>
      </c>
      <c r="N73" s="13">
        <v>1</v>
      </c>
      <c r="O73" s="13"/>
      <c r="P73" s="7">
        <f t="shared" si="1"/>
        <v>3</v>
      </c>
      <c r="Q73" s="12" t="s">
        <v>314</v>
      </c>
      <c r="R73" s="12" t="s">
        <v>315</v>
      </c>
    </row>
    <row r="74" spans="1:18" x14ac:dyDescent="0.25">
      <c r="A74" s="3" t="s">
        <v>330</v>
      </c>
      <c r="B74" s="3" t="s">
        <v>331</v>
      </c>
      <c r="C74" s="4" t="s">
        <v>355</v>
      </c>
      <c r="D74" s="4" t="s">
        <v>356</v>
      </c>
      <c r="E74" s="4" t="s">
        <v>355</v>
      </c>
      <c r="F74" s="4" t="s">
        <v>356</v>
      </c>
      <c r="G74" s="4" t="s">
        <v>357</v>
      </c>
      <c r="H74" s="4" t="s">
        <v>357</v>
      </c>
      <c r="I74" s="4" t="s">
        <v>295</v>
      </c>
      <c r="J74" s="3" t="s">
        <v>59</v>
      </c>
      <c r="K74" s="10">
        <v>1</v>
      </c>
      <c r="L74" s="13"/>
      <c r="M74" s="13">
        <v>1</v>
      </c>
      <c r="N74" s="13">
        <v>1</v>
      </c>
      <c r="O74" s="13"/>
      <c r="P74" s="7">
        <f t="shared" si="1"/>
        <v>3</v>
      </c>
      <c r="Q74" s="4" t="s">
        <v>314</v>
      </c>
      <c r="R74" s="4" t="s">
        <v>315</v>
      </c>
    </row>
    <row r="75" spans="1:18" x14ac:dyDescent="0.25">
      <c r="A75" s="14" t="s">
        <v>358</v>
      </c>
      <c r="B75" s="14" t="s">
        <v>359</v>
      </c>
      <c r="C75" s="21" t="s">
        <v>360</v>
      </c>
      <c r="D75" s="21" t="s">
        <v>361</v>
      </c>
      <c r="E75" s="14" t="s">
        <v>360</v>
      </c>
      <c r="F75" s="14" t="s">
        <v>361</v>
      </c>
      <c r="G75" s="22" t="s">
        <v>362</v>
      </c>
      <c r="H75" s="14" t="s">
        <v>362</v>
      </c>
      <c r="I75" s="14" t="s">
        <v>363</v>
      </c>
      <c r="J75" s="21" t="s">
        <v>364</v>
      </c>
      <c r="K75" s="23">
        <v>1</v>
      </c>
      <c r="L75" s="24"/>
      <c r="M75" s="24">
        <v>1</v>
      </c>
      <c r="N75" s="24">
        <v>1</v>
      </c>
      <c r="O75" s="24"/>
      <c r="P75" s="25">
        <f>SUM(K75:O75)</f>
        <v>3</v>
      </c>
      <c r="Q75" s="26"/>
      <c r="R75" s="26"/>
    </row>
    <row r="76" spans="1:18" x14ac:dyDescent="0.25">
      <c r="A76" s="14" t="s">
        <v>358</v>
      </c>
      <c r="B76" s="14" t="s">
        <v>365</v>
      </c>
      <c r="C76" s="21" t="s">
        <v>366</v>
      </c>
      <c r="D76" s="21" t="s">
        <v>365</v>
      </c>
      <c r="E76" s="14" t="s">
        <v>367</v>
      </c>
      <c r="F76" s="14" t="s">
        <v>368</v>
      </c>
      <c r="G76" s="22" t="s">
        <v>369</v>
      </c>
      <c r="H76" s="14" t="s">
        <v>370</v>
      </c>
      <c r="I76" s="4" t="s">
        <v>295</v>
      </c>
      <c r="J76" s="3" t="s">
        <v>59</v>
      </c>
      <c r="K76" s="27">
        <v>1</v>
      </c>
      <c r="L76" s="28">
        <v>1</v>
      </c>
      <c r="M76" s="28">
        <v>1</v>
      </c>
      <c r="N76" s="28">
        <v>1</v>
      </c>
      <c r="O76" s="28"/>
      <c r="P76" s="29">
        <f t="shared" ref="P76:P87" si="2">SUM(K76:O76)</f>
        <v>4</v>
      </c>
      <c r="Q76" s="26"/>
      <c r="R76" s="26"/>
    </row>
    <row r="77" spans="1:18" x14ac:dyDescent="0.25">
      <c r="A77" s="14" t="s">
        <v>358</v>
      </c>
      <c r="B77" s="14" t="s">
        <v>365</v>
      </c>
      <c r="C77" s="21" t="s">
        <v>366</v>
      </c>
      <c r="D77" s="21" t="s">
        <v>365</v>
      </c>
      <c r="E77" s="14" t="s">
        <v>371</v>
      </c>
      <c r="F77" s="14" t="s">
        <v>372</v>
      </c>
      <c r="G77" s="22" t="s">
        <v>373</v>
      </c>
      <c r="H77" s="14" t="s">
        <v>374</v>
      </c>
      <c r="I77" s="4" t="s">
        <v>295</v>
      </c>
      <c r="J77" s="3" t="s">
        <v>59</v>
      </c>
      <c r="K77" s="27">
        <v>1</v>
      </c>
      <c r="L77" s="28"/>
      <c r="M77" s="28">
        <v>1</v>
      </c>
      <c r="N77" s="28">
        <v>1</v>
      </c>
      <c r="O77" s="28"/>
      <c r="P77" s="29">
        <f t="shared" si="2"/>
        <v>3</v>
      </c>
      <c r="Q77" s="26"/>
      <c r="R77" s="26"/>
    </row>
    <row r="78" spans="1:18" x14ac:dyDescent="0.25">
      <c r="A78" s="14" t="s">
        <v>358</v>
      </c>
      <c r="B78" s="14" t="s">
        <v>365</v>
      </c>
      <c r="C78" s="21" t="s">
        <v>366</v>
      </c>
      <c r="D78" s="21" t="s">
        <v>365</v>
      </c>
      <c r="E78" s="14" t="s">
        <v>375</v>
      </c>
      <c r="F78" s="14" t="s">
        <v>376</v>
      </c>
      <c r="G78" s="22" t="s">
        <v>377</v>
      </c>
      <c r="H78" s="14" t="s">
        <v>378</v>
      </c>
      <c r="I78" s="4" t="s">
        <v>295</v>
      </c>
      <c r="J78" s="3" t="s">
        <v>59</v>
      </c>
      <c r="K78" s="27">
        <v>1</v>
      </c>
      <c r="L78" s="28"/>
      <c r="M78" s="28">
        <v>1</v>
      </c>
      <c r="N78" s="28">
        <v>1</v>
      </c>
      <c r="O78" s="28"/>
      <c r="P78" s="29">
        <f t="shared" si="2"/>
        <v>3</v>
      </c>
      <c r="Q78" s="26"/>
      <c r="R78" s="26"/>
    </row>
    <row r="79" spans="1:18" x14ac:dyDescent="0.25">
      <c r="A79" s="14" t="s">
        <v>358</v>
      </c>
      <c r="B79" s="14" t="s">
        <v>365</v>
      </c>
      <c r="C79" s="21" t="s">
        <v>366</v>
      </c>
      <c r="D79" s="21" t="s">
        <v>365</v>
      </c>
      <c r="E79" s="14" t="s">
        <v>379</v>
      </c>
      <c r="F79" s="14" t="s">
        <v>380</v>
      </c>
      <c r="G79" s="22" t="s">
        <v>381</v>
      </c>
      <c r="H79" s="14" t="s">
        <v>382</v>
      </c>
      <c r="I79" s="4" t="s">
        <v>295</v>
      </c>
      <c r="J79" s="3" t="s">
        <v>59</v>
      </c>
      <c r="K79" s="27">
        <v>1</v>
      </c>
      <c r="L79" s="28"/>
      <c r="M79" s="28">
        <v>1</v>
      </c>
      <c r="N79" s="28">
        <v>1</v>
      </c>
      <c r="O79" s="28"/>
      <c r="P79" s="29">
        <f t="shared" si="2"/>
        <v>3</v>
      </c>
      <c r="Q79" s="26"/>
      <c r="R79" s="26"/>
    </row>
    <row r="80" spans="1:18" x14ac:dyDescent="0.25">
      <c r="A80" s="14" t="s">
        <v>358</v>
      </c>
      <c r="B80" s="14" t="s">
        <v>365</v>
      </c>
      <c r="C80" s="21" t="s">
        <v>383</v>
      </c>
      <c r="D80" s="21" t="s">
        <v>384</v>
      </c>
      <c r="E80" s="14" t="s">
        <v>385</v>
      </c>
      <c r="F80" s="14" t="s">
        <v>386</v>
      </c>
      <c r="G80" s="22" t="s">
        <v>387</v>
      </c>
      <c r="H80" s="14" t="s">
        <v>388</v>
      </c>
      <c r="I80" s="4" t="s">
        <v>295</v>
      </c>
      <c r="J80" s="3" t="s">
        <v>59</v>
      </c>
      <c r="K80" s="27">
        <v>1</v>
      </c>
      <c r="L80" s="28"/>
      <c r="M80" s="28">
        <v>1</v>
      </c>
      <c r="N80" s="28">
        <v>1</v>
      </c>
      <c r="O80" s="28"/>
      <c r="P80" s="29">
        <f t="shared" si="2"/>
        <v>3</v>
      </c>
      <c r="Q80" s="26" t="s">
        <v>389</v>
      </c>
      <c r="R80" s="26" t="s">
        <v>390</v>
      </c>
    </row>
    <row r="81" spans="1:18" x14ac:dyDescent="0.25">
      <c r="A81" s="14" t="s">
        <v>358</v>
      </c>
      <c r="B81" s="14" t="s">
        <v>365</v>
      </c>
      <c r="C81" s="21" t="s">
        <v>383</v>
      </c>
      <c r="D81" s="14" t="s">
        <v>384</v>
      </c>
      <c r="E81" s="14" t="s">
        <v>391</v>
      </c>
      <c r="F81" s="14" t="s">
        <v>392</v>
      </c>
      <c r="G81" s="22" t="s">
        <v>393</v>
      </c>
      <c r="H81" s="14" t="s">
        <v>394</v>
      </c>
      <c r="I81" s="4" t="s">
        <v>295</v>
      </c>
      <c r="J81" s="3" t="s">
        <v>59</v>
      </c>
      <c r="K81" s="27">
        <v>1</v>
      </c>
      <c r="L81" s="28"/>
      <c r="M81" s="28">
        <v>1</v>
      </c>
      <c r="N81" s="28"/>
      <c r="O81" s="28"/>
      <c r="P81" s="29">
        <f t="shared" si="2"/>
        <v>2</v>
      </c>
      <c r="Q81" s="26"/>
      <c r="R81" s="26"/>
    </row>
    <row r="82" spans="1:18" x14ac:dyDescent="0.25">
      <c r="A82" s="14" t="s">
        <v>358</v>
      </c>
      <c r="B82" s="14" t="s">
        <v>365</v>
      </c>
      <c r="C82" s="21" t="s">
        <v>395</v>
      </c>
      <c r="D82" s="14" t="s">
        <v>396</v>
      </c>
      <c r="E82" s="14" t="s">
        <v>395</v>
      </c>
      <c r="F82" s="14" t="s">
        <v>396</v>
      </c>
      <c r="G82" s="22" t="s">
        <v>397</v>
      </c>
      <c r="H82" s="14" t="s">
        <v>398</v>
      </c>
      <c r="I82" s="4" t="s">
        <v>295</v>
      </c>
      <c r="J82" s="3" t="s">
        <v>59</v>
      </c>
      <c r="K82" s="27">
        <v>1</v>
      </c>
      <c r="L82" s="28"/>
      <c r="M82" s="28">
        <v>1</v>
      </c>
      <c r="N82" s="28">
        <v>1</v>
      </c>
      <c r="O82" s="28"/>
      <c r="P82" s="29">
        <f t="shared" si="2"/>
        <v>3</v>
      </c>
      <c r="Q82" s="26"/>
      <c r="R82" s="26"/>
    </row>
    <row r="83" spans="1:18" x14ac:dyDescent="0.25">
      <c r="A83" s="14" t="s">
        <v>358</v>
      </c>
      <c r="B83" s="14" t="s">
        <v>365</v>
      </c>
      <c r="C83" s="21" t="s">
        <v>395</v>
      </c>
      <c r="D83" s="14" t="s">
        <v>396</v>
      </c>
      <c r="E83" s="14" t="s">
        <v>399</v>
      </c>
      <c r="F83" s="14" t="s">
        <v>400</v>
      </c>
      <c r="G83" s="22" t="s">
        <v>401</v>
      </c>
      <c r="H83" s="14" t="s">
        <v>402</v>
      </c>
      <c r="I83" s="4" t="s">
        <v>295</v>
      </c>
      <c r="J83" s="3" t="s">
        <v>59</v>
      </c>
      <c r="K83" s="27">
        <v>1</v>
      </c>
      <c r="L83" s="28"/>
      <c r="M83" s="28">
        <v>1</v>
      </c>
      <c r="N83" s="28">
        <v>1</v>
      </c>
      <c r="O83" s="28"/>
      <c r="P83" s="29">
        <f t="shared" si="2"/>
        <v>3</v>
      </c>
      <c r="Q83" s="26"/>
      <c r="R83" s="26"/>
    </row>
    <row r="84" spans="1:18" x14ac:dyDescent="0.25">
      <c r="A84" s="21" t="s">
        <v>403</v>
      </c>
      <c r="B84" s="21" t="s">
        <v>404</v>
      </c>
      <c r="C84" s="21" t="s">
        <v>405</v>
      </c>
      <c r="D84" s="14" t="s">
        <v>405</v>
      </c>
      <c r="E84" s="14" t="s">
        <v>405</v>
      </c>
      <c r="F84" s="14" t="s">
        <v>405</v>
      </c>
      <c r="G84" s="22" t="s">
        <v>406</v>
      </c>
      <c r="H84" s="14" t="s">
        <v>407</v>
      </c>
      <c r="I84" s="4" t="s">
        <v>295</v>
      </c>
      <c r="J84" s="3" t="s">
        <v>59</v>
      </c>
      <c r="K84" s="27">
        <v>1</v>
      </c>
      <c r="L84" s="28"/>
      <c r="M84" s="28">
        <v>1</v>
      </c>
      <c r="N84" s="28">
        <v>1</v>
      </c>
      <c r="O84" s="28"/>
      <c r="P84" s="29">
        <f t="shared" si="2"/>
        <v>3</v>
      </c>
      <c r="Q84" s="26"/>
      <c r="R84" s="26"/>
    </row>
    <row r="85" spans="1:18" x14ac:dyDescent="0.25">
      <c r="A85" s="21" t="s">
        <v>403</v>
      </c>
      <c r="B85" s="21" t="s">
        <v>404</v>
      </c>
      <c r="C85" s="21" t="s">
        <v>408</v>
      </c>
      <c r="D85" s="14" t="s">
        <v>409</v>
      </c>
      <c r="E85" s="14" t="s">
        <v>410</v>
      </c>
      <c r="F85" s="14" t="s">
        <v>411</v>
      </c>
      <c r="G85" s="22" t="s">
        <v>412</v>
      </c>
      <c r="H85" s="14" t="s">
        <v>413</v>
      </c>
      <c r="I85" s="4" t="s">
        <v>295</v>
      </c>
      <c r="J85" s="3" t="s">
        <v>59</v>
      </c>
      <c r="K85" s="27">
        <v>1</v>
      </c>
      <c r="L85" s="28"/>
      <c r="M85" s="28">
        <v>1</v>
      </c>
      <c r="N85" s="28">
        <v>1</v>
      </c>
      <c r="O85" s="28"/>
      <c r="P85" s="29">
        <f t="shared" si="2"/>
        <v>3</v>
      </c>
      <c r="Q85" s="26"/>
      <c r="R85" s="26"/>
    </row>
    <row r="86" spans="1:18" x14ac:dyDescent="0.25">
      <c r="A86" s="21" t="s">
        <v>403</v>
      </c>
      <c r="B86" s="21" t="s">
        <v>404</v>
      </c>
      <c r="C86" s="21" t="s">
        <v>414</v>
      </c>
      <c r="D86" s="14" t="s">
        <v>415</v>
      </c>
      <c r="E86" s="14" t="s">
        <v>414</v>
      </c>
      <c r="F86" s="14" t="s">
        <v>415</v>
      </c>
      <c r="G86" s="22" t="s">
        <v>416</v>
      </c>
      <c r="H86" s="14" t="s">
        <v>417</v>
      </c>
      <c r="I86" s="4" t="s">
        <v>295</v>
      </c>
      <c r="J86" s="3" t="s">
        <v>59</v>
      </c>
      <c r="K86" s="27">
        <v>2</v>
      </c>
      <c r="L86" s="28">
        <v>1</v>
      </c>
      <c r="M86" s="28">
        <v>1</v>
      </c>
      <c r="N86" s="28">
        <v>2</v>
      </c>
      <c r="O86" s="28">
        <v>3</v>
      </c>
      <c r="P86" s="29">
        <f t="shared" si="2"/>
        <v>9</v>
      </c>
      <c r="Q86" s="26"/>
      <c r="R86" s="26"/>
    </row>
    <row r="87" spans="1:18" x14ac:dyDescent="0.25">
      <c r="A87" s="21" t="s">
        <v>403</v>
      </c>
      <c r="B87" s="21" t="s">
        <v>404</v>
      </c>
      <c r="C87" s="21" t="s">
        <v>418</v>
      </c>
      <c r="D87" s="14" t="s">
        <v>419</v>
      </c>
      <c r="E87" s="14" t="s">
        <v>420</v>
      </c>
      <c r="F87" s="14" t="s">
        <v>421</v>
      </c>
      <c r="G87" s="22" t="s">
        <v>422</v>
      </c>
      <c r="H87" s="14" t="s">
        <v>277</v>
      </c>
      <c r="I87" s="4" t="s">
        <v>295</v>
      </c>
      <c r="J87" s="3" t="s">
        <v>59</v>
      </c>
      <c r="K87" s="27">
        <v>1</v>
      </c>
      <c r="L87" s="28"/>
      <c r="M87" s="28">
        <v>1</v>
      </c>
      <c r="N87" s="28">
        <v>1</v>
      </c>
      <c r="O87" s="28"/>
      <c r="P87" s="29">
        <f t="shared" si="2"/>
        <v>3</v>
      </c>
      <c r="Q87" s="26"/>
      <c r="R87" s="26"/>
    </row>
    <row r="88" spans="1:18" x14ac:dyDescent="0.25">
      <c r="A88" s="21" t="s">
        <v>403</v>
      </c>
      <c r="B88" s="21" t="s">
        <v>404</v>
      </c>
      <c r="C88" s="21" t="s">
        <v>418</v>
      </c>
      <c r="D88" s="14" t="s">
        <v>419</v>
      </c>
      <c r="E88" s="14" t="s">
        <v>418</v>
      </c>
      <c r="F88" s="14" t="s">
        <v>419</v>
      </c>
      <c r="G88" s="22" t="s">
        <v>423</v>
      </c>
      <c r="H88" s="14" t="s">
        <v>424</v>
      </c>
      <c r="I88" s="4" t="s">
        <v>295</v>
      </c>
      <c r="J88" s="3" t="s">
        <v>59</v>
      </c>
      <c r="K88" s="42">
        <v>1</v>
      </c>
      <c r="L88" s="44"/>
      <c r="M88" s="44">
        <v>1</v>
      </c>
      <c r="N88" s="44">
        <v>1</v>
      </c>
      <c r="O88" s="44"/>
      <c r="P88" s="39">
        <f>SUM(K88:O89)</f>
        <v>3</v>
      </c>
      <c r="Q88" s="26"/>
      <c r="R88" s="26"/>
    </row>
    <row r="89" spans="1:18" x14ac:dyDescent="0.25">
      <c r="A89" s="21" t="s">
        <v>403</v>
      </c>
      <c r="B89" s="21" t="s">
        <v>404</v>
      </c>
      <c r="C89" s="21" t="s">
        <v>418</v>
      </c>
      <c r="D89" s="14" t="s">
        <v>419</v>
      </c>
      <c r="E89" s="14" t="s">
        <v>418</v>
      </c>
      <c r="F89" s="14" t="s">
        <v>419</v>
      </c>
      <c r="G89" s="22" t="s">
        <v>423</v>
      </c>
      <c r="H89" s="14" t="s">
        <v>424</v>
      </c>
      <c r="I89" s="14" t="s">
        <v>425</v>
      </c>
      <c r="J89" s="21" t="s">
        <v>426</v>
      </c>
      <c r="K89" s="43"/>
      <c r="L89" s="45"/>
      <c r="M89" s="45"/>
      <c r="N89" s="45"/>
      <c r="O89" s="45"/>
      <c r="P89" s="41"/>
      <c r="Q89" s="26"/>
      <c r="R89" s="26"/>
    </row>
    <row r="90" spans="1:18" x14ac:dyDescent="0.25">
      <c r="A90" s="21" t="s">
        <v>403</v>
      </c>
      <c r="B90" s="21" t="s">
        <v>404</v>
      </c>
      <c r="C90" s="21" t="s">
        <v>427</v>
      </c>
      <c r="D90" s="14" t="s">
        <v>428</v>
      </c>
      <c r="E90" s="14" t="s">
        <v>427</v>
      </c>
      <c r="F90" s="14" t="s">
        <v>428</v>
      </c>
      <c r="G90" s="22" t="s">
        <v>429</v>
      </c>
      <c r="H90" s="14" t="s">
        <v>430</v>
      </c>
      <c r="I90" s="4" t="s">
        <v>295</v>
      </c>
      <c r="J90" s="3" t="s">
        <v>59</v>
      </c>
      <c r="K90" s="27">
        <v>1</v>
      </c>
      <c r="L90" s="28"/>
      <c r="M90" s="28"/>
      <c r="N90" s="28"/>
      <c r="O90" s="28"/>
      <c r="P90" s="29">
        <f>SUM(K90:O90)</f>
        <v>1</v>
      </c>
      <c r="Q90" s="26"/>
      <c r="R90" s="26"/>
    </row>
    <row r="91" spans="1:18" x14ac:dyDescent="0.25">
      <c r="A91" s="21" t="s">
        <v>403</v>
      </c>
      <c r="B91" s="21" t="s">
        <v>404</v>
      </c>
      <c r="C91" s="21" t="s">
        <v>431</v>
      </c>
      <c r="D91" s="14" t="s">
        <v>432</v>
      </c>
      <c r="E91" s="14" t="s">
        <v>431</v>
      </c>
      <c r="F91" s="14" t="s">
        <v>432</v>
      </c>
      <c r="G91" s="22" t="s">
        <v>433</v>
      </c>
      <c r="H91" s="14" t="s">
        <v>434</v>
      </c>
      <c r="I91" s="4" t="s">
        <v>295</v>
      </c>
      <c r="J91" s="3" t="s">
        <v>59</v>
      </c>
      <c r="K91" s="27">
        <v>1</v>
      </c>
      <c r="L91" s="28"/>
      <c r="M91" s="28">
        <v>1</v>
      </c>
      <c r="N91" s="28">
        <v>1</v>
      </c>
      <c r="O91" s="28"/>
      <c r="P91" s="39">
        <f>SUM(K91:O92)</f>
        <v>4</v>
      </c>
      <c r="Q91" s="26"/>
      <c r="R91" s="26"/>
    </row>
    <row r="92" spans="1:18" x14ac:dyDescent="0.25">
      <c r="A92" s="21" t="s">
        <v>403</v>
      </c>
      <c r="B92" s="21" t="s">
        <v>404</v>
      </c>
      <c r="C92" s="21" t="s">
        <v>431</v>
      </c>
      <c r="D92" s="14" t="s">
        <v>432</v>
      </c>
      <c r="E92" s="14" t="s">
        <v>431</v>
      </c>
      <c r="F92" s="14" t="s">
        <v>432</v>
      </c>
      <c r="G92" s="22" t="s">
        <v>433</v>
      </c>
      <c r="H92" s="14" t="s">
        <v>434</v>
      </c>
      <c r="I92" s="14" t="s">
        <v>425</v>
      </c>
      <c r="J92" s="21" t="s">
        <v>426</v>
      </c>
      <c r="K92" s="27">
        <v>1</v>
      </c>
      <c r="L92" s="28"/>
      <c r="M92" s="28"/>
      <c r="N92" s="28"/>
      <c r="O92" s="28"/>
      <c r="P92" s="41"/>
      <c r="Q92" s="26"/>
      <c r="R92" s="26"/>
    </row>
    <row r="93" spans="1:18" x14ac:dyDescent="0.25">
      <c r="A93" s="21" t="s">
        <v>403</v>
      </c>
      <c r="B93" s="21" t="s">
        <v>404</v>
      </c>
      <c r="C93" s="21" t="s">
        <v>435</v>
      </c>
      <c r="D93" s="14" t="s">
        <v>436</v>
      </c>
      <c r="E93" s="14" t="s">
        <v>435</v>
      </c>
      <c r="F93" s="14" t="s">
        <v>436</v>
      </c>
      <c r="G93" s="22" t="s">
        <v>437</v>
      </c>
      <c r="H93" s="14" t="s">
        <v>438</v>
      </c>
      <c r="I93" s="14" t="s">
        <v>25</v>
      </c>
      <c r="J93" s="21" t="s">
        <v>26</v>
      </c>
      <c r="K93" s="27"/>
      <c r="L93" s="28"/>
      <c r="M93" s="28">
        <v>1</v>
      </c>
      <c r="N93" s="28">
        <v>2</v>
      </c>
      <c r="O93" s="28">
        <v>2</v>
      </c>
      <c r="P93" s="39">
        <f>SUM(K93:O96)</f>
        <v>10</v>
      </c>
      <c r="Q93" s="26"/>
      <c r="R93" s="26"/>
    </row>
    <row r="94" spans="1:18" x14ac:dyDescent="0.25">
      <c r="A94" s="21" t="s">
        <v>403</v>
      </c>
      <c r="B94" s="21" t="s">
        <v>404</v>
      </c>
      <c r="C94" s="21" t="s">
        <v>435</v>
      </c>
      <c r="D94" s="14" t="s">
        <v>436</v>
      </c>
      <c r="E94" s="14" t="s">
        <v>435</v>
      </c>
      <c r="F94" s="14" t="s">
        <v>436</v>
      </c>
      <c r="G94" s="22" t="s">
        <v>437</v>
      </c>
      <c r="H94" s="14" t="s">
        <v>438</v>
      </c>
      <c r="I94" s="4" t="s">
        <v>295</v>
      </c>
      <c r="J94" s="3" t="s">
        <v>59</v>
      </c>
      <c r="K94" s="27">
        <v>1</v>
      </c>
      <c r="L94" s="28"/>
      <c r="M94" s="28"/>
      <c r="N94" s="28"/>
      <c r="O94" s="28"/>
      <c r="P94" s="40"/>
      <c r="Q94" s="26"/>
      <c r="R94" s="26"/>
    </row>
    <row r="95" spans="1:18" x14ac:dyDescent="0.25">
      <c r="A95" s="21" t="s">
        <v>403</v>
      </c>
      <c r="B95" s="21" t="s">
        <v>404</v>
      </c>
      <c r="C95" s="21" t="s">
        <v>435</v>
      </c>
      <c r="D95" s="14" t="s">
        <v>436</v>
      </c>
      <c r="E95" s="14" t="s">
        <v>435</v>
      </c>
      <c r="F95" s="14" t="s">
        <v>436</v>
      </c>
      <c r="G95" s="22" t="s">
        <v>437</v>
      </c>
      <c r="H95" s="14" t="s">
        <v>438</v>
      </c>
      <c r="I95" s="14" t="s">
        <v>425</v>
      </c>
      <c r="J95" s="21" t="s">
        <v>426</v>
      </c>
      <c r="K95" s="27">
        <v>1</v>
      </c>
      <c r="L95" s="28"/>
      <c r="M95" s="28"/>
      <c r="N95" s="28"/>
      <c r="O95" s="28">
        <v>1</v>
      </c>
      <c r="P95" s="40"/>
      <c r="Q95" s="26"/>
      <c r="R95" s="26"/>
    </row>
    <row r="96" spans="1:18" x14ac:dyDescent="0.25">
      <c r="A96" s="21" t="s">
        <v>403</v>
      </c>
      <c r="B96" s="21" t="s">
        <v>404</v>
      </c>
      <c r="C96" s="21" t="s">
        <v>435</v>
      </c>
      <c r="D96" s="14" t="s">
        <v>436</v>
      </c>
      <c r="E96" s="14" t="s">
        <v>435</v>
      </c>
      <c r="F96" s="14" t="s">
        <v>436</v>
      </c>
      <c r="G96" s="22" t="s">
        <v>437</v>
      </c>
      <c r="H96" s="14" t="s">
        <v>438</v>
      </c>
      <c r="I96" s="14" t="s">
        <v>439</v>
      </c>
      <c r="J96" s="21" t="s">
        <v>440</v>
      </c>
      <c r="K96" s="27">
        <v>1</v>
      </c>
      <c r="L96" s="28">
        <v>1</v>
      </c>
      <c r="M96" s="28"/>
      <c r="N96" s="28"/>
      <c r="O96" s="28"/>
      <c r="P96" s="41"/>
      <c r="Q96" s="26"/>
      <c r="R96" s="26"/>
    </row>
    <row r="97" spans="1:18" x14ac:dyDescent="0.25">
      <c r="A97" s="21" t="s">
        <v>403</v>
      </c>
      <c r="B97" s="21" t="s">
        <v>404</v>
      </c>
      <c r="C97" s="21" t="s">
        <v>441</v>
      </c>
      <c r="D97" s="14" t="s">
        <v>442</v>
      </c>
      <c r="E97" s="14" t="s">
        <v>443</v>
      </c>
      <c r="F97" s="14" t="s">
        <v>444</v>
      </c>
      <c r="G97" s="22" t="s">
        <v>445</v>
      </c>
      <c r="H97" s="14" t="s">
        <v>446</v>
      </c>
      <c r="I97" s="4" t="s">
        <v>295</v>
      </c>
      <c r="J97" s="21" t="s">
        <v>364</v>
      </c>
      <c r="K97" s="27">
        <v>1</v>
      </c>
      <c r="L97" s="28"/>
      <c r="M97" s="28">
        <v>1</v>
      </c>
      <c r="N97" s="28">
        <v>1</v>
      </c>
      <c r="O97" s="28"/>
      <c r="P97" s="39">
        <f>SUM(K97:O98)</f>
        <v>4</v>
      </c>
      <c r="Q97" s="26"/>
      <c r="R97" s="26"/>
    </row>
    <row r="98" spans="1:18" x14ac:dyDescent="0.25">
      <c r="A98" s="21" t="s">
        <v>403</v>
      </c>
      <c r="B98" s="21" t="s">
        <v>404</v>
      </c>
      <c r="C98" s="21" t="s">
        <v>441</v>
      </c>
      <c r="D98" s="14" t="s">
        <v>442</v>
      </c>
      <c r="E98" s="14" t="s">
        <v>443</v>
      </c>
      <c r="F98" s="14" t="s">
        <v>444</v>
      </c>
      <c r="G98" s="22" t="s">
        <v>447</v>
      </c>
      <c r="H98" s="14" t="s">
        <v>446</v>
      </c>
      <c r="I98" s="14" t="s">
        <v>425</v>
      </c>
      <c r="J98" s="21" t="s">
        <v>426</v>
      </c>
      <c r="K98" s="27">
        <v>1</v>
      </c>
      <c r="L98" s="28"/>
      <c r="M98" s="28"/>
      <c r="N98" s="28"/>
      <c r="O98" s="28"/>
      <c r="P98" s="41"/>
      <c r="Q98" s="26"/>
      <c r="R98" s="26"/>
    </row>
    <row r="99" spans="1:18" x14ac:dyDescent="0.25">
      <c r="A99" s="21" t="s">
        <v>403</v>
      </c>
      <c r="B99" s="21" t="s">
        <v>404</v>
      </c>
      <c r="C99" s="21" t="s">
        <v>441</v>
      </c>
      <c r="D99" s="14" t="s">
        <v>442</v>
      </c>
      <c r="E99" s="14" t="s">
        <v>448</v>
      </c>
      <c r="F99" s="14" t="s">
        <v>449</v>
      </c>
      <c r="G99" s="22" t="s">
        <v>450</v>
      </c>
      <c r="H99" s="14" t="s">
        <v>451</v>
      </c>
      <c r="I99" s="4" t="s">
        <v>295</v>
      </c>
      <c r="J99" s="3" t="s">
        <v>59</v>
      </c>
      <c r="K99" s="27">
        <v>1</v>
      </c>
      <c r="L99" s="28"/>
      <c r="M99" s="28">
        <v>1</v>
      </c>
      <c r="N99" s="28">
        <v>1</v>
      </c>
      <c r="O99" s="28"/>
      <c r="P99" s="29">
        <f t="shared" ref="P99:P117" si="3">SUM(K99:O99)</f>
        <v>3</v>
      </c>
      <c r="Q99" s="26"/>
      <c r="R99" s="26"/>
    </row>
    <row r="100" spans="1:18" x14ac:dyDescent="0.25">
      <c r="A100" s="21" t="s">
        <v>403</v>
      </c>
      <c r="B100" s="21" t="s">
        <v>404</v>
      </c>
      <c r="C100" s="21" t="s">
        <v>441</v>
      </c>
      <c r="D100" s="14" t="s">
        <v>442</v>
      </c>
      <c r="E100" s="14" t="s">
        <v>452</v>
      </c>
      <c r="F100" s="14" t="s">
        <v>453</v>
      </c>
      <c r="G100" s="22" t="s">
        <v>454</v>
      </c>
      <c r="H100" s="14" t="s">
        <v>454</v>
      </c>
      <c r="I100" s="4" t="s">
        <v>295</v>
      </c>
      <c r="J100" s="3" t="s">
        <v>59</v>
      </c>
      <c r="K100" s="27">
        <v>1</v>
      </c>
      <c r="L100" s="28"/>
      <c r="M100" s="28">
        <v>1</v>
      </c>
      <c r="N100" s="28">
        <v>1</v>
      </c>
      <c r="O100" s="28"/>
      <c r="P100" s="29">
        <f t="shared" si="3"/>
        <v>3</v>
      </c>
      <c r="Q100" s="26"/>
      <c r="R100" s="26"/>
    </row>
    <row r="101" spans="1:18" x14ac:dyDescent="0.25">
      <c r="A101" s="21" t="s">
        <v>455</v>
      </c>
      <c r="B101" s="21" t="s">
        <v>456</v>
      </c>
      <c r="C101" s="21" t="s">
        <v>457</v>
      </c>
      <c r="D101" s="14" t="s">
        <v>458</v>
      </c>
      <c r="E101" s="14" t="s">
        <v>457</v>
      </c>
      <c r="F101" s="14" t="s">
        <v>458</v>
      </c>
      <c r="G101" s="22" t="s">
        <v>459</v>
      </c>
      <c r="H101" s="14" t="s">
        <v>460</v>
      </c>
      <c r="I101" s="4" t="s">
        <v>295</v>
      </c>
      <c r="J101" s="3" t="s">
        <v>59</v>
      </c>
      <c r="K101" s="27">
        <v>1</v>
      </c>
      <c r="L101" s="28">
        <v>1</v>
      </c>
      <c r="M101" s="28"/>
      <c r="N101" s="28">
        <v>1</v>
      </c>
      <c r="O101" s="28">
        <v>3</v>
      </c>
      <c r="P101" s="40">
        <f>SUM(K101:O103)</f>
        <v>11</v>
      </c>
      <c r="Q101" s="26"/>
      <c r="R101" s="26"/>
    </row>
    <row r="102" spans="1:18" x14ac:dyDescent="0.25">
      <c r="A102" s="21" t="s">
        <v>455</v>
      </c>
      <c r="B102" s="21" t="s">
        <v>456</v>
      </c>
      <c r="C102" s="21" t="s">
        <v>457</v>
      </c>
      <c r="D102" s="14" t="s">
        <v>458</v>
      </c>
      <c r="E102" s="14" t="s">
        <v>457</v>
      </c>
      <c r="F102" s="14" t="s">
        <v>458</v>
      </c>
      <c r="G102" s="22" t="s">
        <v>459</v>
      </c>
      <c r="H102" s="14" t="s">
        <v>460</v>
      </c>
      <c r="I102" s="14" t="s">
        <v>461</v>
      </c>
      <c r="J102" s="21" t="s">
        <v>462</v>
      </c>
      <c r="K102" s="27">
        <v>1</v>
      </c>
      <c r="L102" s="28"/>
      <c r="M102" s="28"/>
      <c r="N102" s="28"/>
      <c r="O102" s="28"/>
      <c r="P102" s="40"/>
      <c r="Q102" s="26"/>
      <c r="R102" s="26"/>
    </row>
    <row r="103" spans="1:18" x14ac:dyDescent="0.25">
      <c r="A103" s="21" t="s">
        <v>455</v>
      </c>
      <c r="B103" s="21" t="s">
        <v>456</v>
      </c>
      <c r="C103" s="21" t="s">
        <v>457</v>
      </c>
      <c r="D103" s="14" t="s">
        <v>458</v>
      </c>
      <c r="E103" s="14" t="s">
        <v>457</v>
      </c>
      <c r="F103" s="14" t="s">
        <v>458</v>
      </c>
      <c r="G103" s="22" t="s">
        <v>459</v>
      </c>
      <c r="H103" s="14" t="s">
        <v>460</v>
      </c>
      <c r="I103" s="14" t="s">
        <v>425</v>
      </c>
      <c r="J103" s="21" t="s">
        <v>426</v>
      </c>
      <c r="K103" s="27">
        <v>1</v>
      </c>
      <c r="L103" s="28"/>
      <c r="M103" s="28">
        <v>1</v>
      </c>
      <c r="N103" s="28">
        <v>1</v>
      </c>
      <c r="O103" s="28">
        <v>1</v>
      </c>
      <c r="P103" s="41"/>
      <c r="Q103" s="26"/>
      <c r="R103" s="26"/>
    </row>
    <row r="104" spans="1:18" x14ac:dyDescent="0.25">
      <c r="A104" s="21" t="s">
        <v>455</v>
      </c>
      <c r="B104" s="21" t="s">
        <v>456</v>
      </c>
      <c r="C104" s="21" t="s">
        <v>457</v>
      </c>
      <c r="D104" s="14" t="s">
        <v>458</v>
      </c>
      <c r="E104" s="14" t="s">
        <v>463</v>
      </c>
      <c r="F104" s="14" t="s">
        <v>464</v>
      </c>
      <c r="G104" s="22" t="s">
        <v>465</v>
      </c>
      <c r="H104" s="14" t="s">
        <v>466</v>
      </c>
      <c r="I104" s="4" t="s">
        <v>295</v>
      </c>
      <c r="J104" s="3" t="s">
        <v>59</v>
      </c>
      <c r="K104" s="27">
        <v>1</v>
      </c>
      <c r="L104" s="28"/>
      <c r="M104" s="28">
        <v>1</v>
      </c>
      <c r="N104" s="28">
        <v>1</v>
      </c>
      <c r="O104" s="28"/>
      <c r="P104" s="29">
        <f t="shared" si="3"/>
        <v>3</v>
      </c>
      <c r="Q104" s="26"/>
      <c r="R104" s="26"/>
    </row>
    <row r="105" spans="1:18" x14ac:dyDescent="0.25">
      <c r="A105" s="21" t="s">
        <v>455</v>
      </c>
      <c r="B105" s="21" t="s">
        <v>456</v>
      </c>
      <c r="C105" s="21" t="s">
        <v>467</v>
      </c>
      <c r="D105" s="14" t="s">
        <v>468</v>
      </c>
      <c r="E105" s="14" t="s">
        <v>469</v>
      </c>
      <c r="F105" s="14" t="s">
        <v>470</v>
      </c>
      <c r="G105" s="22" t="s">
        <v>471</v>
      </c>
      <c r="H105" s="14" t="s">
        <v>472</v>
      </c>
      <c r="I105" s="4" t="s">
        <v>295</v>
      </c>
      <c r="J105" s="3" t="s">
        <v>59</v>
      </c>
      <c r="K105" s="27">
        <v>1</v>
      </c>
      <c r="L105" s="28"/>
      <c r="M105" s="28">
        <v>1</v>
      </c>
      <c r="N105" s="28">
        <v>1</v>
      </c>
      <c r="O105" s="28"/>
      <c r="P105" s="29">
        <f t="shared" si="3"/>
        <v>3</v>
      </c>
      <c r="Q105" s="26"/>
      <c r="R105" s="26"/>
    </row>
    <row r="106" spans="1:18" x14ac:dyDescent="0.25">
      <c r="A106" s="21" t="s">
        <v>455</v>
      </c>
      <c r="B106" s="21" t="s">
        <v>456</v>
      </c>
      <c r="C106" s="21" t="s">
        <v>467</v>
      </c>
      <c r="D106" s="14" t="s">
        <v>468</v>
      </c>
      <c r="E106" s="14" t="s">
        <v>473</v>
      </c>
      <c r="F106" s="14" t="s">
        <v>474</v>
      </c>
      <c r="G106" s="22" t="s">
        <v>475</v>
      </c>
      <c r="H106" s="14" t="s">
        <v>476</v>
      </c>
      <c r="I106" s="4" t="s">
        <v>295</v>
      </c>
      <c r="J106" s="3" t="s">
        <v>59</v>
      </c>
      <c r="K106" s="27">
        <v>1</v>
      </c>
      <c r="L106" s="28"/>
      <c r="M106" s="28">
        <v>1</v>
      </c>
      <c r="N106" s="28">
        <v>1</v>
      </c>
      <c r="O106" s="28"/>
      <c r="P106" s="29">
        <f t="shared" si="3"/>
        <v>3</v>
      </c>
      <c r="Q106" s="26"/>
      <c r="R106" s="26"/>
    </row>
    <row r="107" spans="1:18" x14ac:dyDescent="0.25">
      <c r="A107" s="21" t="s">
        <v>455</v>
      </c>
      <c r="B107" s="21" t="s">
        <v>456</v>
      </c>
      <c r="C107" s="21" t="s">
        <v>477</v>
      </c>
      <c r="D107" s="14" t="s">
        <v>478</v>
      </c>
      <c r="E107" s="14" t="s">
        <v>477</v>
      </c>
      <c r="F107" s="14" t="s">
        <v>479</v>
      </c>
      <c r="G107" s="22" t="s">
        <v>480</v>
      </c>
      <c r="H107" s="14" t="s">
        <v>481</v>
      </c>
      <c r="I107" s="4" t="s">
        <v>295</v>
      </c>
      <c r="J107" s="3" t="s">
        <v>59</v>
      </c>
      <c r="K107" s="42">
        <v>1</v>
      </c>
      <c r="L107" s="44"/>
      <c r="M107" s="44">
        <v>1</v>
      </c>
      <c r="N107" s="44">
        <v>1</v>
      </c>
      <c r="O107" s="44"/>
      <c r="P107" s="39">
        <f t="shared" si="3"/>
        <v>3</v>
      </c>
      <c r="Q107" s="26"/>
      <c r="R107" s="26"/>
    </row>
    <row r="108" spans="1:18" x14ac:dyDescent="0.25">
      <c r="A108" s="21" t="s">
        <v>455</v>
      </c>
      <c r="B108" s="21" t="s">
        <v>456</v>
      </c>
      <c r="C108" s="21" t="s">
        <v>477</v>
      </c>
      <c r="D108" s="14" t="s">
        <v>478</v>
      </c>
      <c r="E108" s="14" t="s">
        <v>477</v>
      </c>
      <c r="F108" s="14" t="s">
        <v>478</v>
      </c>
      <c r="G108" s="22" t="s">
        <v>480</v>
      </c>
      <c r="H108" s="14" t="s">
        <v>481</v>
      </c>
      <c r="I108" s="14" t="s">
        <v>425</v>
      </c>
      <c r="J108" s="21" t="s">
        <v>426</v>
      </c>
      <c r="K108" s="43"/>
      <c r="L108" s="45"/>
      <c r="M108" s="45"/>
      <c r="N108" s="45"/>
      <c r="O108" s="45"/>
      <c r="P108" s="41"/>
      <c r="Q108" s="26"/>
      <c r="R108" s="26"/>
    </row>
    <row r="109" spans="1:18" x14ac:dyDescent="0.25">
      <c r="A109" s="21" t="s">
        <v>455</v>
      </c>
      <c r="B109" s="21" t="s">
        <v>456</v>
      </c>
      <c r="C109" s="21" t="s">
        <v>482</v>
      </c>
      <c r="D109" s="14" t="s">
        <v>483</v>
      </c>
      <c r="E109" s="14" t="s">
        <v>482</v>
      </c>
      <c r="F109" s="14" t="s">
        <v>483</v>
      </c>
      <c r="G109" s="22" t="s">
        <v>484</v>
      </c>
      <c r="H109" s="14" t="s">
        <v>485</v>
      </c>
      <c r="I109" s="4" t="s">
        <v>295</v>
      </c>
      <c r="J109" s="3" t="s">
        <v>59</v>
      </c>
      <c r="K109" s="42">
        <v>1</v>
      </c>
      <c r="L109" s="44"/>
      <c r="M109" s="44">
        <v>1</v>
      </c>
      <c r="N109" s="44">
        <v>1</v>
      </c>
      <c r="O109" s="44"/>
      <c r="P109" s="39">
        <f t="shared" si="3"/>
        <v>3</v>
      </c>
      <c r="Q109" s="26"/>
      <c r="R109" s="26"/>
    </row>
    <row r="110" spans="1:18" x14ac:dyDescent="0.25">
      <c r="A110" s="21" t="s">
        <v>455</v>
      </c>
      <c r="B110" s="21" t="s">
        <v>456</v>
      </c>
      <c r="C110" s="21" t="s">
        <v>482</v>
      </c>
      <c r="D110" s="14" t="s">
        <v>483</v>
      </c>
      <c r="E110" s="14" t="s">
        <v>482</v>
      </c>
      <c r="F110" s="14" t="s">
        <v>483</v>
      </c>
      <c r="G110" s="22" t="s">
        <v>484</v>
      </c>
      <c r="H110" s="14" t="s">
        <v>485</v>
      </c>
      <c r="I110" s="14" t="s">
        <v>425</v>
      </c>
      <c r="J110" s="21" t="s">
        <v>426</v>
      </c>
      <c r="K110" s="43"/>
      <c r="L110" s="45"/>
      <c r="M110" s="45"/>
      <c r="N110" s="45"/>
      <c r="O110" s="45"/>
      <c r="P110" s="41"/>
      <c r="Q110" s="26"/>
      <c r="R110" s="26"/>
    </row>
    <row r="111" spans="1:18" x14ac:dyDescent="0.25">
      <c r="A111" s="21" t="s">
        <v>455</v>
      </c>
      <c r="B111" s="21" t="s">
        <v>456</v>
      </c>
      <c r="C111" s="21" t="s">
        <v>486</v>
      </c>
      <c r="D111" s="14" t="s">
        <v>487</v>
      </c>
      <c r="E111" s="14" t="s">
        <v>486</v>
      </c>
      <c r="F111" s="14" t="s">
        <v>487</v>
      </c>
      <c r="G111" s="22" t="s">
        <v>488</v>
      </c>
      <c r="H111" s="14" t="s">
        <v>489</v>
      </c>
      <c r="I111" s="4" t="s">
        <v>295</v>
      </c>
      <c r="J111" s="3" t="s">
        <v>59</v>
      </c>
      <c r="K111" s="27">
        <v>1</v>
      </c>
      <c r="L111" s="28"/>
      <c r="M111" s="28">
        <v>1</v>
      </c>
      <c r="N111" s="28">
        <v>2</v>
      </c>
      <c r="O111" s="28"/>
      <c r="P111" s="29">
        <f t="shared" si="3"/>
        <v>4</v>
      </c>
      <c r="Q111" s="26"/>
      <c r="R111" s="26"/>
    </row>
    <row r="112" spans="1:18" x14ac:dyDescent="0.25">
      <c r="A112" s="21" t="s">
        <v>490</v>
      </c>
      <c r="B112" s="21" t="s">
        <v>491</v>
      </c>
      <c r="C112" s="21" t="s">
        <v>492</v>
      </c>
      <c r="D112" s="14" t="s">
        <v>493</v>
      </c>
      <c r="E112" s="14" t="s">
        <v>494</v>
      </c>
      <c r="F112" s="14" t="s">
        <v>493</v>
      </c>
      <c r="G112" s="22" t="s">
        <v>495</v>
      </c>
      <c r="H112" s="14" t="s">
        <v>496</v>
      </c>
      <c r="I112" s="4" t="s">
        <v>295</v>
      </c>
      <c r="J112" s="3" t="s">
        <v>59</v>
      </c>
      <c r="K112" s="27">
        <v>1</v>
      </c>
      <c r="L112" s="28"/>
      <c r="M112" s="28">
        <v>1</v>
      </c>
      <c r="N112" s="28">
        <v>2</v>
      </c>
      <c r="O112" s="28">
        <v>2</v>
      </c>
      <c r="P112" s="29">
        <f t="shared" si="3"/>
        <v>6</v>
      </c>
      <c r="Q112" s="26"/>
      <c r="R112" s="26"/>
    </row>
    <row r="113" spans="1:18" x14ac:dyDescent="0.25">
      <c r="A113" s="21" t="s">
        <v>490</v>
      </c>
      <c r="B113" s="21" t="s">
        <v>491</v>
      </c>
      <c r="C113" s="21" t="s">
        <v>497</v>
      </c>
      <c r="D113" s="14" t="s">
        <v>498</v>
      </c>
      <c r="E113" s="14" t="s">
        <v>497</v>
      </c>
      <c r="F113" s="14" t="s">
        <v>498</v>
      </c>
      <c r="G113" s="22" t="s">
        <v>499</v>
      </c>
      <c r="H113" s="14" t="s">
        <v>499</v>
      </c>
      <c r="I113" s="4" t="s">
        <v>295</v>
      </c>
      <c r="J113" s="3" t="s">
        <v>59</v>
      </c>
      <c r="K113" s="27">
        <v>1</v>
      </c>
      <c r="L113" s="28"/>
      <c r="M113" s="28">
        <v>1</v>
      </c>
      <c r="N113" s="28">
        <v>1</v>
      </c>
      <c r="O113" s="28"/>
      <c r="P113" s="29">
        <f t="shared" si="3"/>
        <v>3</v>
      </c>
      <c r="Q113" s="26"/>
      <c r="R113" s="26"/>
    </row>
    <row r="114" spans="1:18" x14ac:dyDescent="0.25">
      <c r="A114" s="21" t="s">
        <v>490</v>
      </c>
      <c r="B114" s="21" t="s">
        <v>491</v>
      </c>
      <c r="C114" s="21" t="s">
        <v>500</v>
      </c>
      <c r="D114" s="14" t="s">
        <v>501</v>
      </c>
      <c r="E114" s="14" t="s">
        <v>502</v>
      </c>
      <c r="F114" s="14" t="s">
        <v>503</v>
      </c>
      <c r="G114" s="22" t="s">
        <v>504</v>
      </c>
      <c r="H114" s="14" t="s">
        <v>505</v>
      </c>
      <c r="I114" s="4" t="s">
        <v>295</v>
      </c>
      <c r="J114" s="3" t="s">
        <v>59</v>
      </c>
      <c r="K114" s="27">
        <v>1</v>
      </c>
      <c r="L114" s="28"/>
      <c r="M114" s="28">
        <v>1</v>
      </c>
      <c r="N114" s="28">
        <v>1</v>
      </c>
      <c r="O114" s="28"/>
      <c r="P114" s="39">
        <f>SUM(K114:O116)</f>
        <v>5</v>
      </c>
      <c r="Q114" s="26"/>
      <c r="R114" s="26"/>
    </row>
    <row r="115" spans="1:18" x14ac:dyDescent="0.25">
      <c r="A115" s="21" t="s">
        <v>490</v>
      </c>
      <c r="B115" s="21" t="s">
        <v>491</v>
      </c>
      <c r="C115" s="21" t="s">
        <v>500</v>
      </c>
      <c r="D115" s="14" t="s">
        <v>501</v>
      </c>
      <c r="E115" s="14" t="s">
        <v>502</v>
      </c>
      <c r="F115" s="14" t="s">
        <v>503</v>
      </c>
      <c r="G115" s="22" t="s">
        <v>506</v>
      </c>
      <c r="H115" s="14" t="s">
        <v>505</v>
      </c>
      <c r="I115" s="14" t="s">
        <v>425</v>
      </c>
      <c r="J115" s="21" t="s">
        <v>426</v>
      </c>
      <c r="K115" s="27">
        <v>1</v>
      </c>
      <c r="L115" s="28"/>
      <c r="M115" s="28"/>
      <c r="N115" s="28"/>
      <c r="O115" s="28"/>
      <c r="P115" s="40"/>
      <c r="Q115" s="26"/>
      <c r="R115" s="26"/>
    </row>
    <row r="116" spans="1:18" x14ac:dyDescent="0.25">
      <c r="A116" s="21" t="s">
        <v>490</v>
      </c>
      <c r="B116" s="21" t="s">
        <v>491</v>
      </c>
      <c r="C116" s="21" t="s">
        <v>500</v>
      </c>
      <c r="D116" s="14" t="s">
        <v>501</v>
      </c>
      <c r="E116" s="14" t="s">
        <v>502</v>
      </c>
      <c r="F116" s="14" t="s">
        <v>503</v>
      </c>
      <c r="G116" s="22" t="s">
        <v>507</v>
      </c>
      <c r="H116" s="14" t="s">
        <v>505</v>
      </c>
      <c r="I116" s="14" t="s">
        <v>508</v>
      </c>
      <c r="J116" s="21" t="s">
        <v>440</v>
      </c>
      <c r="K116" s="27">
        <v>1</v>
      </c>
      <c r="L116" s="28"/>
      <c r="M116" s="28"/>
      <c r="N116" s="28"/>
      <c r="O116" s="28"/>
      <c r="P116" s="41"/>
      <c r="Q116" s="26"/>
      <c r="R116" s="26"/>
    </row>
    <row r="117" spans="1:18" ht="15.75" thickBot="1" x14ac:dyDescent="0.3">
      <c r="A117" s="21" t="s">
        <v>490</v>
      </c>
      <c r="B117" s="21" t="s">
        <v>491</v>
      </c>
      <c r="C117" s="21" t="s">
        <v>509</v>
      </c>
      <c r="D117" s="21" t="s">
        <v>509</v>
      </c>
      <c r="E117" s="14" t="s">
        <v>509</v>
      </c>
      <c r="F117" s="14" t="s">
        <v>509</v>
      </c>
      <c r="G117" s="22" t="s">
        <v>510</v>
      </c>
      <c r="H117" s="14" t="s">
        <v>510</v>
      </c>
      <c r="I117" s="12" t="s">
        <v>295</v>
      </c>
      <c r="J117" s="11" t="s">
        <v>59</v>
      </c>
      <c r="K117" s="30">
        <v>1</v>
      </c>
      <c r="L117" s="31"/>
      <c r="M117" s="31">
        <v>1</v>
      </c>
      <c r="N117" s="31">
        <v>1</v>
      </c>
      <c r="O117" s="31"/>
      <c r="P117" s="32">
        <f t="shared" si="3"/>
        <v>3</v>
      </c>
      <c r="Q117" s="26"/>
      <c r="R117" s="26"/>
    </row>
    <row r="118" spans="1:18" x14ac:dyDescent="0.25">
      <c r="A118" s="33"/>
      <c r="B118" s="33"/>
      <c r="C118" s="34"/>
      <c r="D118" s="34"/>
      <c r="E118" s="34"/>
      <c r="F118" s="34"/>
      <c r="G118" s="34"/>
      <c r="H118" s="34"/>
      <c r="I118" s="34"/>
      <c r="J118" s="33"/>
      <c r="K118" s="35"/>
      <c r="L118" s="36"/>
      <c r="M118" s="36"/>
      <c r="N118" s="36"/>
      <c r="O118" s="36"/>
      <c r="P118" s="37"/>
      <c r="Q118" s="38"/>
      <c r="R118" s="38"/>
    </row>
    <row r="119" spans="1:18" x14ac:dyDescent="0.25">
      <c r="A119" s="3"/>
      <c r="B119" s="3"/>
      <c r="C119" s="4"/>
      <c r="D119" s="4"/>
      <c r="E119" s="4"/>
      <c r="F119" s="4"/>
      <c r="G119" s="4"/>
      <c r="H119" s="4"/>
      <c r="I119" s="4"/>
      <c r="J119" s="3"/>
      <c r="K119" s="5"/>
      <c r="L119" s="6"/>
      <c r="M119" s="6"/>
      <c r="N119" s="6"/>
      <c r="O119" s="6"/>
      <c r="P119" s="7"/>
      <c r="Q119" s="8"/>
      <c r="R119" s="8"/>
    </row>
    <row r="120" spans="1:18" x14ac:dyDescent="0.25">
      <c r="A120" s="3"/>
      <c r="B120" s="3"/>
      <c r="C120" s="4"/>
      <c r="D120" s="4"/>
      <c r="E120" s="4"/>
      <c r="F120" s="4"/>
      <c r="G120" s="4"/>
      <c r="H120" s="4"/>
      <c r="I120" s="4"/>
      <c r="J120" s="3"/>
      <c r="K120" s="5"/>
      <c r="L120" s="6"/>
      <c r="M120" s="6"/>
      <c r="N120" s="6"/>
      <c r="O120" s="6"/>
      <c r="P120" s="7"/>
      <c r="Q120" s="8"/>
      <c r="R120" s="8"/>
    </row>
    <row r="121" spans="1:18" x14ac:dyDescent="0.25">
      <c r="A121" s="3"/>
      <c r="B121" s="3"/>
      <c r="C121" s="4"/>
      <c r="D121" s="4"/>
      <c r="E121" s="4"/>
      <c r="F121" s="4"/>
      <c r="G121" s="4"/>
      <c r="H121" s="4"/>
      <c r="I121" s="4"/>
      <c r="J121" s="3"/>
      <c r="K121" s="5"/>
      <c r="L121" s="6"/>
      <c r="M121" s="6"/>
      <c r="N121" s="6"/>
      <c r="O121" s="6"/>
      <c r="P121" s="7"/>
      <c r="Q121" s="8"/>
      <c r="R121" s="8"/>
    </row>
    <row r="122" spans="1:18" x14ac:dyDescent="0.25">
      <c r="A122" s="3"/>
      <c r="B122" s="3"/>
      <c r="C122" s="4"/>
      <c r="D122" s="4"/>
      <c r="E122" s="4"/>
      <c r="F122" s="4"/>
      <c r="G122" s="4"/>
      <c r="H122" s="4"/>
      <c r="I122" s="4"/>
      <c r="J122" s="3"/>
      <c r="K122" s="5"/>
      <c r="L122" s="6"/>
      <c r="M122" s="6"/>
      <c r="N122" s="6"/>
      <c r="O122" s="6"/>
      <c r="P122" s="7"/>
      <c r="Q122" s="8"/>
      <c r="R122" s="8"/>
    </row>
    <row r="123" spans="1:18" x14ac:dyDescent="0.25">
      <c r="A123" s="3"/>
      <c r="B123" s="3"/>
      <c r="C123" s="4"/>
      <c r="D123" s="4"/>
      <c r="E123" s="4"/>
      <c r="F123" s="4"/>
      <c r="G123" s="4"/>
      <c r="H123" s="4"/>
      <c r="I123" s="4"/>
      <c r="J123" s="3"/>
      <c r="K123" s="5"/>
      <c r="L123" s="6"/>
      <c r="M123" s="6"/>
      <c r="N123" s="6"/>
      <c r="O123" s="6"/>
      <c r="P123" s="7"/>
      <c r="Q123" s="8"/>
      <c r="R123" s="8"/>
    </row>
    <row r="124" spans="1:18" x14ac:dyDescent="0.25">
      <c r="A124" s="3"/>
      <c r="B124" s="3"/>
      <c r="C124" s="4"/>
      <c r="D124" s="4"/>
      <c r="E124" s="4"/>
      <c r="F124" s="4"/>
      <c r="G124" s="4"/>
      <c r="H124" s="4"/>
      <c r="I124" s="4"/>
      <c r="J124" s="3"/>
      <c r="K124" s="5"/>
      <c r="L124" s="6"/>
      <c r="M124" s="6"/>
      <c r="N124" s="6"/>
      <c r="O124" s="6"/>
      <c r="P124" s="7"/>
      <c r="Q124" s="8"/>
      <c r="R124" s="8"/>
    </row>
  </sheetData>
  <mergeCells count="36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  <mergeCell ref="R1:R2"/>
    <mergeCell ref="K88:K89"/>
    <mergeCell ref="L88:L89"/>
    <mergeCell ref="M88:M89"/>
    <mergeCell ref="N88:N89"/>
    <mergeCell ref="O88:O89"/>
    <mergeCell ref="P88:P89"/>
    <mergeCell ref="Q1:Q2"/>
    <mergeCell ref="P91:P92"/>
    <mergeCell ref="P93:P96"/>
    <mergeCell ref="P97:P98"/>
    <mergeCell ref="P101:P103"/>
    <mergeCell ref="K107:K108"/>
    <mergeCell ref="L107:L108"/>
    <mergeCell ref="M107:M108"/>
    <mergeCell ref="N107:N108"/>
    <mergeCell ref="O107:O108"/>
    <mergeCell ref="P107:P108"/>
    <mergeCell ref="P114:P116"/>
    <mergeCell ref="K109:K110"/>
    <mergeCell ref="L109:L110"/>
    <mergeCell ref="M109:M110"/>
    <mergeCell ref="N109:N110"/>
    <mergeCell ref="O109:O110"/>
    <mergeCell ref="P109:P110"/>
  </mergeCells>
  <pageMargins left="0.70866141732283472" right="0.70866141732283472" top="0.78740157480314965" bottom="0.78740157480314965" header="0.31496062992125984" footer="0.31496062992125984"/>
  <pageSetup paperSize="8" scale="39" fitToHeight="0" orientation="landscape" r:id="rId1"/>
  <headerFooter>
    <oddHeader>&amp;CSanitätsbetrieb der Autonomen Provinz Bozen -  Südtirol
Azienda Sanitaria della Provinicia Autonoma di Bolzano - Alto Adige
Immobilien Dritter in Nutzung
Immobili detenuti di terzi
Situation / Situazione 31/03/2022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ASDAA_SABES</vt:lpstr>
      <vt:lpstr>ASDAA_SABES!Drucktitel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Dr. Arnold Karl</dc:creator>
  <cp:lastModifiedBy>Kaiser Dr. Arnold Karl</cp:lastModifiedBy>
  <dcterms:created xsi:type="dcterms:W3CDTF">2021-05-27T15:26:32Z</dcterms:created>
  <dcterms:modified xsi:type="dcterms:W3CDTF">2023-03-30T14:25:27Z</dcterms:modified>
</cp:coreProperties>
</file>