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tabRatio="990" activeTab="2"/>
  </bookViews>
  <sheets>
    <sheet name="Studi 2020" sheetId="1" r:id="rId1"/>
    <sheet name="Studi 2021" sheetId="2" r:id="rId2"/>
    <sheet name="Studi 2022" sheetId="3" r:id="rId3"/>
  </sheets>
  <definedNames>
    <definedName name="_Hlk33609616" localSheetId="0">'Studi 2020'!#REF!</definedName>
  </definedNames>
  <calcPr fullCalcOnLoad="1"/>
</workbook>
</file>

<file path=xl/sharedStrings.xml><?xml version="1.0" encoding="utf-8"?>
<sst xmlns="http://schemas.openxmlformats.org/spreadsheetml/2006/main" count="720" uniqueCount="199">
  <si>
    <t>Dr. Norbert Pescosta</t>
  </si>
  <si>
    <t xml:space="preserve">EORTC </t>
  </si>
  <si>
    <t>Dr. Giuseppe Capozzoli</t>
  </si>
  <si>
    <t>Dr. Federico Mercolini</t>
  </si>
  <si>
    <t xml:space="preserve">AIEOP Associazione Italiana Ematologia Oncologica Pediatrica </t>
  </si>
  <si>
    <t>Dr. Roberto Cemin</t>
  </si>
  <si>
    <t>Dr. Edoardo Bonsante</t>
  </si>
  <si>
    <t>EORTC</t>
  </si>
  <si>
    <t>Dr. Francesco Brigo</t>
  </si>
  <si>
    <t>Dr. Benedetto Petralia</t>
  </si>
  <si>
    <t>EMN Research Italy</t>
  </si>
  <si>
    <t>Dr. Reinhold Perkmann</t>
  </si>
  <si>
    <t>PROFIT - NO PROFIT</t>
  </si>
  <si>
    <t>profit</t>
  </si>
  <si>
    <t>no profit</t>
  </si>
  <si>
    <t>Vascutek (Terumo Aortic)</t>
  </si>
  <si>
    <t>Dr. Marco Tomaino</t>
  </si>
  <si>
    <t>Biotronik Italia spa</t>
  </si>
  <si>
    <t>Dr. Michael Mian</t>
  </si>
  <si>
    <t>Dr. Massimiliano Manfrin</t>
  </si>
  <si>
    <t>Dr. Mohsen Farsad</t>
  </si>
  <si>
    <t>Dr. Giovanni Negri</t>
  </si>
  <si>
    <t>International Breast Cancer Group</t>
  </si>
  <si>
    <t xml:space="preserve">ANNO
JAHR </t>
  </si>
  <si>
    <t xml:space="preserve">TITOLO STUDIO
TITEL STUDIE
</t>
  </si>
  <si>
    <t>DIVISIONE
ABTEILUNG</t>
  </si>
  <si>
    <t>ENTRATE
EINNAHMEN</t>
  </si>
  <si>
    <t>SPERIMENTATORE
VERSUCHSLEITER</t>
  </si>
  <si>
    <t>PROMOTORE
PROMOTER</t>
  </si>
  <si>
    <t>Dr.ssa/Dr.in
 Elisabetta Cretella</t>
  </si>
  <si>
    <t xml:space="preserve">Dr.ssa/Dr.in Elisabetta Cretella </t>
  </si>
  <si>
    <t>Oncologia/Onkologie BZ</t>
  </si>
  <si>
    <t>Hippocrates Research in nome e per conto di/im Namen und Auftrag  
von CRO FGK- Clinical Research in nome e per conto di/im Namen und Auftrag von Becton Dickinson &amp; Company Bard Access Systems</t>
  </si>
  <si>
    <t>STATO
STATUS</t>
  </si>
  <si>
    <t xml:space="preserve">aperto
offen
</t>
  </si>
  <si>
    <t>Dr.ssa/Dr.in
 Maria Grazia Tabbì</t>
  </si>
  <si>
    <t>Nefrologia/Nefrologie BZ</t>
  </si>
  <si>
    <t>Ematologia/Ematologie BZ</t>
  </si>
  <si>
    <t>Cardiologia/Kardiologie BZ</t>
  </si>
  <si>
    <t>Medicina Nucleare
Nuklearmedizin</t>
  </si>
  <si>
    <t xml:space="preserve">Studio clinico - Klinische Studie 
HOHO </t>
  </si>
  <si>
    <t>Studio Clinico - Klinische Studie
AURORA</t>
  </si>
  <si>
    <t>GOIRC in nome e per conto di/im Namen und Auftrag von Big Breast International Group</t>
  </si>
  <si>
    <t>Studio Clinico- Klinische Studie
 CHORUS</t>
  </si>
  <si>
    <t>Parexel in nome e per conto di/im Namen und Auftrag von Astellas Pharma Europe</t>
  </si>
  <si>
    <t>Università di Torino
Universität Turin</t>
  </si>
  <si>
    <t>Studio Clinico - Klinische Studie
UNITO-MM-01 FORTE</t>
  </si>
  <si>
    <t>Studio Clinico  - Klinische Studie
BIOSYNC</t>
  </si>
  <si>
    <t>Studio Clinico - Klinische Studie 
METEORA</t>
  </si>
  <si>
    <t>Dr.ssa/Dr.in Elisabetta Cretella</t>
  </si>
  <si>
    <t>Istituto Europeo di Oncologia
Europäisches Institut für Onkologie</t>
  </si>
  <si>
    <t>Studio osservazionale - Beobachtungstudie
ETNA</t>
  </si>
  <si>
    <t>Hippocrates Researches in nome e per conto di/im Namen und Auftrag von 
Daiichi Sankyo Europe GmbH</t>
  </si>
  <si>
    <t>Studio clinico  - Klinische Studie
ARTESIA</t>
  </si>
  <si>
    <t>Yghea Bioikos Ambiente srl in nome e per conto di/im Namen und Auftrag con Hamilton Health Sciences truohg the population Health Research Institute</t>
  </si>
  <si>
    <t>Studio osservazionale - Beobachtungstudie
IMPACT REASSURE</t>
  </si>
  <si>
    <t>Studio Clinico - Klinsiche Studie 
A-BRAVE</t>
  </si>
  <si>
    <t>Dr.ssa/Dr.in
Elisabetta Cretella</t>
  </si>
  <si>
    <t>Kantar Health in nome e per conto di/im Namen und Auftrag von Bayer spa</t>
  </si>
  <si>
    <t>Istituto oncologico Veneto/onkologisches Institut von Venetien in nome e per conto di/in Namen und Auftrag von Dipartimento di Scienze Chirurgiche oncologiche e gastroenterologiche dell'Università degli studi di Padova/ Department für onkologische und gastroenterologische chirurgische Wissenschaften der Universität von Padua</t>
  </si>
  <si>
    <t>Studio osservazionale - Beobchtungstudie 
EXPOSURE "PASS"</t>
  </si>
  <si>
    <t>Research Italia srl in nome e per conto di /im Namen und Auftrag von Actelion Pharmaceuticals ltd</t>
  </si>
  <si>
    <t>Studio Clinco - Klinische Studie
PERSEUS</t>
  </si>
  <si>
    <t>Parexel in nome e per conto di/im Namen und Auftrag von
European Myeloma Network - Erasmus University Hospital</t>
  </si>
  <si>
    <t xml:space="preserve">Studio Clinico - Klinische Studie 
BE-PACIFIC </t>
  </si>
  <si>
    <t>Dr.ssa/Dr.in 
Emanuela Vattemi</t>
  </si>
  <si>
    <t>Medineos S.U.R.L per conto di/im Auftrag von Astrazeneca spa</t>
  </si>
  <si>
    <t>ICON Pic in nome e per conto di/im Namen und Auftrag von Celgene International sarl</t>
  </si>
  <si>
    <t>Servizio di anatomia patologica
Dienst für pathologische Anatomie</t>
  </si>
  <si>
    <t>Ditta/Firma Hologic</t>
  </si>
  <si>
    <t>Studio clinico - Klinische Studie 
MILES 5</t>
  </si>
  <si>
    <t>Dr.ssa/Dr. In
 Emanuela Vattemi</t>
  </si>
  <si>
    <t>Istituto Nazionale Tumori IRCSS Fondazione Pascale di Napoli
Nationales Krebs Institute IRCSS Stiftung Pascale von Neapel</t>
  </si>
  <si>
    <t>Studio clinico - Klinische Studie
 APPALACHES</t>
  </si>
  <si>
    <t>Studio non interventistico  - nicht-interventionelle Studie
NI-PASS</t>
  </si>
  <si>
    <t>Dr.ssa/Dr.in
 Maria Luisa Bonincontro</t>
  </si>
  <si>
    <t>Pharmaceutical research Associated Gmbh in nome e per conto di/im Namen und Auftrag von Hexal AG</t>
  </si>
  <si>
    <r>
      <t>Studio osservazionale</t>
    </r>
    <r>
      <rPr>
        <b/>
        <i/>
        <sz val="10"/>
        <rFont val="Verdana"/>
        <family val="2"/>
      </rPr>
      <t xml:space="preserve">  - </t>
    </r>
    <r>
      <rPr>
        <b/>
        <sz val="10"/>
        <rFont val="Verdana"/>
        <family val="2"/>
      </rPr>
      <t>Beobachtungstudie
PowerPICC</t>
    </r>
  </si>
  <si>
    <t>Anestesia e Rianimazione 1
Anästhesie und Intensivmedizin 1 
 BZ</t>
  </si>
  <si>
    <t xml:space="preserve">Studio osservazionale  - Beobachtungstudie
SuBiTo </t>
  </si>
  <si>
    <t>Pediatria/Pädiatrie BZ</t>
  </si>
  <si>
    <t xml:space="preserve">Studio clinico - Klinische Studie 
SANTORINI </t>
  </si>
  <si>
    <t xml:space="preserve">Hippocrates Research srl in nome e per conto di/im Namen und Auftrag von Daiichi Sankyo Europe GmbH </t>
  </si>
  <si>
    <t xml:space="preserve">Studio osservazionale - Beobachtungstudie
INSPECTIO </t>
  </si>
  <si>
    <t xml:space="preserve"> LB Research in nome e per conto di/im Namen und Auftrag von Janssen Cilag S.p.a.</t>
  </si>
  <si>
    <t xml:space="preserve">Dr.ssa/Dr.in 
Elisabetta Cretella </t>
  </si>
  <si>
    <t>Neurologia/Neurologie Me</t>
  </si>
  <si>
    <t xml:space="preserve">PPD Italy in nome e per conto di/im Namen und Auftrag von EISAI Ltd </t>
  </si>
  <si>
    <t>Servizio Sovraziendale di Neuroradiologia
Betriebsübergreifender Dienst für Neuroradiologie</t>
  </si>
  <si>
    <t>Key Medical Care srl in nome e per conto di/im Namen und Auftrag von Vesalio LLC</t>
  </si>
  <si>
    <t>Chirurgia Vascolare e Toracica
Gefäß- und Thorax Chirurgie
BZ</t>
  </si>
  <si>
    <t xml:space="preserve">Dr.ssa/Dr.in
 Dalia Crazzolara </t>
  </si>
  <si>
    <t>OPIS S.r.l. in nome e per conto di/im Namen und Auftrag von  Sanofi S.p.a.</t>
  </si>
  <si>
    <t>Medicina Interna - Servizio di Diabetologia
Abteilung für innere Medizin - Dienst für Diabetologie</t>
  </si>
  <si>
    <t>Studio osservazionale - Beobachtungstudie 
RESTORE-G</t>
  </si>
  <si>
    <r>
      <t xml:space="preserve">Studio clinico - Klinische Studie NEVA ONE
</t>
    </r>
    <r>
      <rPr>
        <sz val="10"/>
        <rFont val="Verdana"/>
        <family val="2"/>
      </rPr>
      <t>"Valutazione della sicurezza, prestazioni ed efficacia del dispositivo NeVa stent retriever nel trattamento dell’Ictus in seguito all’occlusione di una arteria cerebrale di grosso calibro"
Bewertung der Sicherheit, Leistung und Wirksamkeit des NeVa-Stent-Retriever-Geräts bei der Behandlung von Schlaganfällen nach Verschluss einer großkalibrigen Hirnarterie</t>
    </r>
  </si>
  <si>
    <r>
      <t xml:space="preserve">Studio clinico - Klinische Studie EMN26
</t>
    </r>
    <r>
      <rPr>
        <sz val="10"/>
        <rFont val="Verdana"/>
        <family val="2"/>
      </rPr>
      <t xml:space="preserve"> "Studio di Fase II con Iberdomide di mantenimento dopo trapianto autologo di cellule staminali in pazienti affetti da mieloma multiplo di nuova diagnosi" 
"Phase-II-Studie mit Erhaltungs-Iberdomid nach autologer Stammzelltransplantation bei Patienten mit neu diagnostiziertem multiplem Myelom" </t>
    </r>
  </si>
  <si>
    <r>
      <t xml:space="preserve">Studio clinico - Klinische Studie TIGER
</t>
    </r>
    <r>
      <rPr>
        <sz val="10"/>
        <rFont val="Verdana"/>
        <family val="2"/>
      </rPr>
      <t>“Valutazione globale post-commercializzazione sulle protesi endovascolari aortiche Terumo"
"Globale Post-Marketing-Bewertung auf den endovaskuläre Aortenprothesen Terumo"</t>
    </r>
  </si>
  <si>
    <r>
      <t xml:space="preserve">Studio osservazionale - Beobachtungstudie EOTC
</t>
    </r>
    <r>
      <rPr>
        <sz val="10"/>
        <rFont val="Verdana"/>
        <family val="2"/>
      </rPr>
      <t xml:space="preserve"> ”Follow up nei pazienti con carcinoma mammario in stadio iniziale e localmente avanzato"
"Follow-up bei Patienten mit frühem und lokal fortgeschrittenem Brustkrebs"</t>
    </r>
  </si>
  <si>
    <t>Studio Clinico  - Klinische Studie
PYTHIA</t>
  </si>
  <si>
    <t>Studio clinico - Klinische Studie
MK-3475-676</t>
  </si>
  <si>
    <t>Dr.ssa/Dr.in
Susanne Baier</t>
  </si>
  <si>
    <t>Farmastudio-Fast srl in nome e per conto di/im Namen und Auftrag von Merck Sharp Dohme Corp</t>
  </si>
  <si>
    <t>Studio osservazionale - Beobachtungstudie
R092670SCH4066</t>
  </si>
  <si>
    <t>Psichiatria/Psychiatrie BZ</t>
  </si>
  <si>
    <t>Prof. Andreas Conca</t>
  </si>
  <si>
    <t>PPD Italy in nome e per conto di/im Namen und Auftrag von Janssen-Cilag International</t>
  </si>
  <si>
    <t xml:space="preserve">Servizio Aziendale Reumatolgia
Betrieblicher Dienst für Reumatologie </t>
  </si>
  <si>
    <t>Dr. Christian Dejaco</t>
  </si>
  <si>
    <r>
      <t xml:space="preserve">Studio clinico - Klinische Studie THEIA
</t>
    </r>
    <r>
      <rPr>
        <sz val="10"/>
        <rFont val="Verdana"/>
        <family val="2"/>
      </rPr>
      <t xml:space="preserve">"Studio di fattibilità di fase 2 multicentrico, randomizzato, controllato con placebo, in doppio cieco, volto a valutare guselkumab per il trattamento di partecipanti con arterite a cellule giganti di nuova insorgenza o recidivante"
"Multizentrische, randomisierte, placebokontrollierte, doppelblinde Machbarkeitsstudie der Phase 2 zur Bewertung von Guselkumab zur Behandlung von Patienten mit neu auftretender oder rezidivierender Riesenzellarteriitis"
EUDRACT NR. 2020-000622-26
</t>
    </r>
  </si>
  <si>
    <r>
      <t xml:space="preserve">Studio clinico - Klinische Studie EMN18
</t>
    </r>
    <r>
      <rPr>
        <sz val="10"/>
        <rFont val="Verdana"/>
        <family val="2"/>
      </rPr>
      <t xml:space="preserve"> ""Studio di fase II, multicentrico, in aperto, randomizzato che compara daratumumab combinato con Bortezomib-Ciclofosfamide Desametasonne (Dara-VCd) versus l'associazione di Bortezomib-Talidomide-Desametasone (VTd), come induzione pre-trapianto e consolidamento post-trapianto, entrambi seguiti da una fase di mantenimento con Ixazomib da solo o in combinazione con Daratumumab, in pazienti giovani affetti da mieloma multiplo (MM) alla diagnosi eleggibili al trattamento autologo di cellule staminal" 
"Multizentrische, offene, zufällige Studie der Phase 2 zum Vergleich von DARATUMUMAB in Verbindung mit BORTEZOMIB-CYCLOPHOSPHAMID-DEXAMETHASON (Dara-VCd) und von der Kombination BORTEZOMIB-THALIDOMID-DEXAMETHASON (VTd), als Prä-Transplantationsinduktion und Post-Transplantationskonsolidierung, beides gefolgt von einer Erhaltungsphase mit IXAZOMIB allein oder in Kombination mit DARATUMUMAB, bei jungen Patienten mit multiplem Myelom (MM) und der Diagnose, dass sie für eine autologe  Stammzelltransplantation in Frage kommen" 
EUDRACT NR. 2018-002089-37</t>
    </r>
  </si>
  <si>
    <t xml:space="preserve">Fondazione Policlinico Universitario Gemelli 
Stiftung Universitätsklinikum Gemelli </t>
  </si>
  <si>
    <t>Dr.ssa/Dr.in
Mara Turri</t>
  </si>
  <si>
    <r>
      <t xml:space="preserve">Studio osservazionale senza farmaco
Drogenfrei Beobachtungstudie 
ISMAC ITASMAC
</t>
    </r>
    <r>
      <rPr>
        <sz val="10"/>
        <rFont val="Verdana"/>
        <family val="2"/>
      </rPr>
      <t>“Storia naturale dell'atrofia muscolare spinale: studio a lungo termine e creazione di un registro"
"Naturalgeschichte der spinalen Muskelatrophie: langzeitstudie und Erstellung eines Krankheitregister "</t>
    </r>
  </si>
  <si>
    <t>Neurologia/Neurologie BZ</t>
  </si>
  <si>
    <r>
      <t xml:space="preserve">Studio osservazionale senza farmaco
Drogenfrei Beobachtungstudie 
PREVALENCE 
</t>
    </r>
    <r>
      <rPr>
        <sz val="10"/>
        <rFont val="Verdana"/>
        <family val="2"/>
      </rPr>
      <t>“Studio sui biomarcatori per determinare la frequenza dei difetti di riparazione del DNA negli uomini con carcinoma prostatico metastatico"
Biomarker-Studie zur Bestimmung der Häufigkeit von DNA Reparaturdefekten
bei Männern mit metastasiertem Prostatakrebs"</t>
    </r>
  </si>
  <si>
    <t xml:space="preserve">Janssen Cilag Spa </t>
  </si>
  <si>
    <r>
      <t xml:space="preserve">Studio clinico - Klinische Studie LIBImAb
</t>
    </r>
    <r>
      <rPr>
        <sz val="10"/>
        <rFont val="Verdana"/>
        <family val="2"/>
      </rPr>
      <t xml:space="preserve"> "“Studio di fase III in pazienti con tumore del colon-retto metastatico, RAS/BRAF wild type sul tessuto tumorale e RAS mutato su biopsia liquida con l’obiettivo di confrontare una terapia di prima linea con schema FOLFIRI in associazione a cetuximab o bevacizumab”
"Phase III Studie bei Patienten mit metastatischem Kolon-rektumtumor, RAS/BRAF- Wildtyp auf dem Tumorgewebe und RAS mutiert in der Flüssigbiopsie mit dem Ziel des Verglichs einer Erstlinientherapie mit dem Schema Folfiri plus Cetuximab oder Bevacizumab" 
EUDRACT NR. 2020-005078-82</t>
    </r>
  </si>
  <si>
    <t xml:space="preserve">Dr.ssa/dr.in
Eva Regina Haspinger </t>
  </si>
  <si>
    <t xml:space="preserve">Istituto di Ricerche Farmacologiche Mario Negri in nome e per conto dell’Azienda Ospedaliera Arcispedale Santa Maria Nuova/IRCCS di Reggio Emilia
Institut für pharmakologische Forschung Mario Negri im Namen und Auftrag des Krankenhauses Santa Maria Nuova/IRCCS von Reggio Emilia </t>
  </si>
  <si>
    <r>
      <t xml:space="preserve">Studio clinico - Klinische Studie ALPHABET  
</t>
    </r>
    <r>
      <rPr>
        <sz val="10"/>
        <rFont val="Verdana"/>
        <family val="2"/>
      </rPr>
      <t>“studio randomizzato di fase III su trastuzumab+alpelisib+/- fulvestrant rispetto a trastuzumab+chemioterapia in pazienti affetti da carcinoma mammario avanzato HER2+ pretrattato con PIK3CA mutato”
"Randomisierte Phase III Studie mit Trastuzumab + Alpelisib +/- Fulvestrant versus
Trastuzumab + Chemotherapie bei PatientInnen mit PIK3CA-mutiertem, vorbehandelten HER2+
fortgeschrittenem Brustkrebs"
EUDRACT NR. 2020-005639-65</t>
    </r>
  </si>
  <si>
    <t xml:space="preserve">Dr.ssa/Dr.in
Elisabetta Cretella </t>
  </si>
  <si>
    <t>Fondazione GEICAM in collaborazione con IBCSG e BIG
Geicam Stiftung in Zusammenarbeit mit IBCSG und BIG</t>
  </si>
  <si>
    <t xml:space="preserve">Studio clinico - Klinische Studie 
EXPOSURE  </t>
  </si>
  <si>
    <t>Studio Clinico - Klinische Studie
REASSURE</t>
  </si>
  <si>
    <t>Studio Clinico- Klinische Studie
 PERSEUS</t>
  </si>
  <si>
    <t>Studio Clinico - Klinische Studie
BE-PACIFIC</t>
  </si>
  <si>
    <t>Studio Clinico - Klinische Studie 
 CC-5013-MM-034</t>
  </si>
  <si>
    <t>Studio clinico - Klinische Studie 
HPV mRNA</t>
  </si>
  <si>
    <t xml:space="preserve">chiuso
geschlossen
</t>
  </si>
  <si>
    <t>Roche Spa</t>
  </si>
  <si>
    <t>Studio Clinico - Klinische Studie
TOUCH</t>
  </si>
  <si>
    <t>IBCGS</t>
  </si>
  <si>
    <t>Studio Clinico - Klinsiche Studie 
ATTEND</t>
  </si>
  <si>
    <t>Istituto Mario Negri</t>
  </si>
  <si>
    <t>Studio Clinico - Klinische Studie
CC-5013-MM-034</t>
  </si>
  <si>
    <t>Studio clinico - Klinische Studie 
IBIS II</t>
  </si>
  <si>
    <t>ritirato
zurückgezogen</t>
  </si>
  <si>
    <t>Studio clinico - Klinische Studie 
INCRELEX</t>
  </si>
  <si>
    <t xml:space="preserve">Studio osservazionale - Beobachtungstudie
E2007-M044-512 </t>
  </si>
  <si>
    <t xml:space="preserve">Studio osservazionale - Beobachtungstudie 
E2007-M044-512 </t>
  </si>
  <si>
    <t>Dr.ssa Silvia Longhi</t>
  </si>
  <si>
    <t>Dr. Giovanni Di Meglio</t>
  </si>
  <si>
    <t>Dr.ssa Elisabetta Cretella</t>
  </si>
  <si>
    <t>chiuso in data 22/07/2021
geschlossen am 22/07/2021</t>
  </si>
  <si>
    <t xml:space="preserve">chiuso localmente  
vor Ort geschlossen 
</t>
  </si>
  <si>
    <t xml:space="preserve">chiuso in data 21/10/2021
geschlossen am 21/10/2021
</t>
  </si>
  <si>
    <t xml:space="preserve">chiuso 
geschlossen
</t>
  </si>
  <si>
    <t xml:space="preserve">chiuso in data 15/12/2021
geschlossen am 15/12/2021
</t>
  </si>
  <si>
    <t xml:space="preserve">Dr. Atto Billio </t>
  </si>
  <si>
    <t>ETOP IBCSG
Partners Fondation</t>
  </si>
  <si>
    <t>Farmastudio-Fast srl in nome e per conto di/im Namen und Auftrag von Merck Sharp  Dohme LLC</t>
  </si>
  <si>
    <t>Studio Clinico - Klinsiche Studie 
APHINITY</t>
  </si>
  <si>
    <t xml:space="preserve">Ipsen Pharma CRO - ICON Clinical Research Limited </t>
  </si>
  <si>
    <t xml:space="preserve">chiuso in data 25/05/2021
geschlossen am 25/05/2021
</t>
  </si>
  <si>
    <t>Dr.ssa/Dr.in 
Bruna Nucera</t>
  </si>
  <si>
    <t xml:space="preserve">chiuso in data 15/09/2021
geschlossen am 15/09/2021
</t>
  </si>
  <si>
    <r>
      <t xml:space="preserve">Studio osservazionale - Beobachtungstudie
EORTC 1617
</t>
    </r>
    <r>
      <rPr>
        <b/>
        <sz val="10"/>
        <color indexed="10"/>
        <rFont val="Verdana"/>
        <family val="2"/>
      </rPr>
      <t xml:space="preserve">
</t>
    </r>
    <r>
      <rPr>
        <sz val="10"/>
        <color indexed="10"/>
        <rFont val="Verdana"/>
        <family val="2"/>
      </rPr>
      <t xml:space="preserve"> </t>
    </r>
    <r>
      <rPr>
        <sz val="10"/>
        <rFont val="Verdana"/>
        <family val="2"/>
      </rPr>
      <t>"Follow up nei pazienti con carcinoma mammario in stadio iniziale e localmente avanzato"
"Follow-up bei Patienten mit frühem und lokal fortgeschrittenem Brustkrebs"</t>
    </r>
  </si>
  <si>
    <t>Day Hospital Internistico Interne Day Hospital ME</t>
  </si>
  <si>
    <t xml:space="preserve">Hippocrates Research in nome e per conto di Daiichi Sankyo Europe Hippocrates Research im Namen und Auftrag von Daiichi Sankyo Europe </t>
  </si>
  <si>
    <t>Söring GmbH</t>
  </si>
  <si>
    <t>Biotronik SE &amp; Co. KG</t>
  </si>
  <si>
    <t>Dr. Stefan Patauner</t>
  </si>
  <si>
    <t>Dr. Andreas Conca</t>
  </si>
  <si>
    <r>
      <t xml:space="preserve">Studio osservazionale con dispositivo - Beobachtungsstudie mit medizinischem Gerät 
HEPACCS
</t>
    </r>
    <r>
      <rPr>
        <sz val="10"/>
        <rFont val="Verdana"/>
        <family val="2"/>
      </rPr>
      <t xml:space="preserve"> "Case Study clinico per la valutazione degli strumenti HEPACCS  negli interventi quotidiani di resezione epatica ad ultrasuoni"
„Klinische Fallstudie zur Evaluierung der HEPACCS Instrumente in der täglichen Praxis der ultraschall-assistierten Leberresektion ”  </t>
    </r>
    <r>
      <rPr>
        <b/>
        <sz val="10"/>
        <rFont val="Verdana"/>
        <family val="2"/>
      </rPr>
      <t xml:space="preserve">
</t>
    </r>
  </si>
  <si>
    <t>Chirurgia/Chirurgie BZ</t>
  </si>
  <si>
    <r>
      <t xml:space="preserve">Studio clinico - Klinische Studie ISABEL
</t>
    </r>
    <r>
      <rPr>
        <sz val="10"/>
        <rFont val="Verdana"/>
        <family val="2"/>
      </rPr>
      <t xml:space="preserve"> "“Studio di fase II  - Isatuximab e trapianto autologo di cellule staminali per pazienti affetta da mieloma multiplo recidivato ”
"Phase II Studie - Isatuximab und autologe Stammzelltransplantation bei Patienten mit rezidiviertem Multiplem Myelom " 
EUDRACT NR. 2020-004513-13</t>
    </r>
  </si>
  <si>
    <r>
      <t xml:space="preserve">Studio osservazionale con farmaco - Beobachtungsstudie mit Medikament
MILOS
</t>
    </r>
    <r>
      <rPr>
        <sz val="10"/>
        <rFont val="Verdana"/>
        <family val="2"/>
      </rPr>
      <t xml:space="preserve">“Studio non interventistico sul trattamento con acido bempedoico e/o la sua combinazione a dose fissa con ezetimibe nella normale pratica clinica in pazienti affetti da ipercolesterolemia primaria oppure dislipidemia mista”
“Nicht-interventionelle Studie zur Behand-lung mit Bempedoinsäure und/oder ihrer Fixdosis-Kombination mit Ezetimib in der klinischen Routinepraxis bei Patienten mit primärer Hypercholesterinämie oder ge-mischter Dyslipidämie"
</t>
    </r>
  </si>
  <si>
    <r>
      <t xml:space="preserve">Studio clinico - Klinische Studie ALPHABET  
</t>
    </r>
    <r>
      <rPr>
        <sz val="10"/>
        <rFont val="Verdana"/>
        <family val="2"/>
      </rPr>
      <t>“studio randomizzato di fase III su trastuzumab+alpelisib+/- fulvestrant rispetto a trastuzumab+chemioterapia in pazienti affetti da carcinoma mammario avanzato HER2+ pretrattato con PIK3CA mutato”
"Randomisierte Phase III Studie mit Trastuzumab + Alpelisib +/- Fulvestrant versus
Trastuzumab + Chemotherapie bei PatientInnen mit PIK3CA-mutiertem, vorbehandelten HER2+
fortgeschrittenem Brustkrebs"
EUDRACT NR. 2020-005639-65</t>
    </r>
  </si>
  <si>
    <r>
      <t xml:space="preserve">Studio clinico - Klinische Studie LIBImAb
</t>
    </r>
    <r>
      <rPr>
        <sz val="10"/>
        <rFont val="Verdana"/>
        <family val="2"/>
      </rPr>
      <t xml:space="preserve"> "“Studio di fase III in pazienti con tumore del colon-retto metastatico, RAS/BRAF wild type sul tessuto tumorale e RAS mutato su biopsia liquida con l’obiettivo di confrontare una terapia di prima linea con schema FOLFIRI in associazione a cetuximab o bevacizumab”
"Phase III Studie bei Patienten mit metastatischem Kolon-rektumtumor, RAS/BRAF- Wildtyp auf dem Tumorgewebe und RAS mutiert in der Flüssigbiopsie mit dem Ziel des Verglichs einer Erstlinientherapie mit dem Schema Folfiri plus Cetuximab oder Bevacizumab" 
EUDRACT NR. 2020-005078-82</t>
    </r>
  </si>
  <si>
    <r>
      <t xml:space="preserve">Studio osservazionale senza farmaco
Drogenfrei Beobachtungstudie 
PREVALENCE 
</t>
    </r>
    <r>
      <rPr>
        <sz val="10"/>
        <rFont val="Verdana"/>
        <family val="2"/>
      </rPr>
      <t>“Studio sui biomarcatori per determinare la frequenza dei difetti di riparazione del DNA negli uomini con carcinoma prostatico metastatico"
Biomarker-Studie zur Bestimmung der Häufigkeit von DNA Reparaturdefekten
bei Männern mit metastasiertem Prostatakrebs"</t>
    </r>
  </si>
  <si>
    <r>
      <t xml:space="preserve">Studio osservazionale senza farmaco
Drogenfrei Beobachtungstudie 
ISMAC ITASMAC
</t>
    </r>
    <r>
      <rPr>
        <sz val="10"/>
        <rFont val="Verdana"/>
        <family val="2"/>
      </rPr>
      <t>“Storia naturale dell'atrofia muscolare spinale: studio a lungo termine e creazione di un registro"
"Naturalgeschichte der spinalen Muskelatrophie: langzeitstudie und Erstellung eines Krankheitregister "</t>
    </r>
  </si>
  <si>
    <r>
      <t xml:space="preserve">Studio clinico - Klinische Studie EMN18
</t>
    </r>
    <r>
      <rPr>
        <sz val="10"/>
        <rFont val="Verdana"/>
        <family val="2"/>
      </rPr>
      <t xml:space="preserve"> ""Studio di fase II, multicentrico, in aperto, randomizzato che compara daratumumab combinato con Bortezomib-Ciclofosfamide Desametasonne (Dara-VCd) versus l'associazione di Bortezomib-Talidomide-Desametasone (VTd), come induzione pre-trapianto e consolidamento post-trapianto, entrambi seguiti da una fase di mantenimento con Ixazomib da solo o in combinazione con Daratumumab, in pazienti giovani affetti da mieloma multiplo (MM) alla diagnosi eleggibili al trattamento autologo di cellule staminal" 
"Multizentrische, offene, zufällige Studie der Phase 2 zum Vergleich von DARATUMUMAB in Verbindung mit BORTEZOMIB-CYCLOPHOSPHAMID-DEXAMETHASON (Dara-VCd) und von der Kombination BORTEZOMIB-THALIDOMID-DEXAMETHASON (VTd), als Prä-Transplantationsinduktion und Post-Transplantationskonsolidierung, beides gefolgt von einer Erhaltungsphase mit IXAZOMIB allein oder in Kombination mit DARATUMUMAB, bei jungen Patienten mit multiplem Myelom (MM) und der Diagnose, dass sie für eine autologe  Stammzelltransplantation in Frage kommen" 
EUDRACT NR. 2018-002089-37</t>
    </r>
  </si>
  <si>
    <r>
      <t xml:space="preserve">Studio clinico - Klinische Studie THEIA
</t>
    </r>
    <r>
      <rPr>
        <sz val="10"/>
        <rFont val="Verdana"/>
        <family val="2"/>
      </rPr>
      <t xml:space="preserve">"Studio di fattibilità di fase 2 multicentrico, randomizzato, controllato con placebo, in doppio cieco, volto a valutare guselkumab per il trattamento di partecipanti con arterite a cellule giganti di nuova insorgenza o recidivante"
"Multizentrische, randomisierte, placebokontrollierte, doppelblinde Machbarkeitsstudie der Phase 2 zur Bewertung von Guselkumab zur Behandlung von Patienten mit neu auftretender oder rezidivierender Riesenzellarteriitis"
EUDRACT NR. 2020-000622-26
</t>
    </r>
  </si>
  <si>
    <r>
      <t xml:space="preserve">Studio clinico - Klinische Studie TIGER
</t>
    </r>
    <r>
      <rPr>
        <sz val="10"/>
        <rFont val="Verdana"/>
        <family val="2"/>
      </rPr>
      <t>“Valutazione globale post-commercializzazione sulle protesi endovascolari aortiche Terumo"
"Globale Post-Marketing-Bewertung auf den endovaskuläre Aortenprothesen Terumo"</t>
    </r>
  </si>
  <si>
    <r>
      <t xml:space="preserve">Studio clinico - Klinische Studie EMN26
</t>
    </r>
    <r>
      <rPr>
        <sz val="10"/>
        <rFont val="Verdana"/>
        <family val="2"/>
      </rPr>
      <t xml:space="preserve"> "Studio di Fase II con Iberdomide di mantenimento dopo trapianto autologo di cellule staminali in pazienti affetti da mieloma multiplo di nuova diagnosi" 
"Phase-II-Studie mit Erhaltungs-Iberdomid nach autologer Stammzelltransplantation bei Patienten mit neu diagnostiziertem multiplem Myelom" </t>
    </r>
  </si>
  <si>
    <r>
      <t xml:space="preserve">Studio osservazionale - Beobachtungstudie
EORTC 1617
</t>
    </r>
    <r>
      <rPr>
        <b/>
        <sz val="10"/>
        <color indexed="10"/>
        <rFont val="Verdana"/>
        <family val="2"/>
      </rPr>
      <t xml:space="preserve">
</t>
    </r>
    <r>
      <rPr>
        <sz val="10"/>
        <color indexed="10"/>
        <rFont val="Verdana"/>
        <family val="2"/>
      </rPr>
      <t xml:space="preserve"> </t>
    </r>
    <r>
      <rPr>
        <sz val="10"/>
        <rFont val="Verdana"/>
        <family val="2"/>
      </rPr>
      <t>"Follow up nei pazienti con carcinoma mammario in stadio iniziale e localmente avanzato"
"Follow-up bei Patienten mit frühem und lokal fortgeschrittenem Brustkrebs"</t>
    </r>
  </si>
  <si>
    <t>Servizio Psichiatrico / Psychiatrischer Dienst BZ</t>
  </si>
  <si>
    <r>
      <t xml:space="preserve">Studio clinico interventistico - Interventionelle klinische Studie 
SASCIA
</t>
    </r>
    <r>
      <rPr>
        <sz val="10"/>
        <rFont val="Verdana"/>
        <family val="2"/>
      </rPr>
      <t>Studio post neoadiuvante di fase III per la valutazione del coniugato anticorpo-farmaco Sacituzumab Govitecan in pazienti affette/i da carcinoma mammario primario HER2-negativo con alto rischio di recidiva dopo il trattamento neoadiuvante standard”
"Phase-III-Studie zur Behandlung mit dem Antikörper-Medikament-Konjugat Sacituzumab Govitecan bei Patientinnen mit frühem, HER2-negativem Brustkrebs und hohem Rückfallrisiko nach einer Standardbehandlungim neoadjuvanen Setting"
EUDRACT NR. 2019-004100-35</t>
    </r>
  </si>
  <si>
    <t>GBG German Breast Group e coordinato da Istituto Europeo di Oncologia
GBG German Breast Group und vom Europäischen Institut für Onkologie koordiniert</t>
  </si>
  <si>
    <r>
      <t xml:space="preserve">
Studio osservazionale con farmaco - Beobachtungsstudie mit Medikament
ECHO
</t>
    </r>
    <r>
      <rPr>
        <sz val="10"/>
        <rFont val="Verdana"/>
        <family val="2"/>
      </rPr>
      <t>“Studio di coorte non interventistico su esketamina spray nasale nella depressione resistente al trattamento” 
"Eine nicht-interventionelle Kohortenstudie zu Esketamin-Nasenspray bei behandlungsresistenter Depression"</t>
    </r>
    <r>
      <rPr>
        <b/>
        <sz val="10"/>
        <rFont val="Verdana"/>
        <family val="2"/>
      </rPr>
      <t xml:space="preserve">
</t>
    </r>
  </si>
  <si>
    <r>
      <t xml:space="preserve">Studio osservazionale con dispositivo - Beobachtungsstudie mit medizinischem Gerät
BIOSync HUTT
 </t>
    </r>
    <r>
      <rPr>
        <sz val="10"/>
        <rFont val="Verdana"/>
        <family val="2"/>
      </rPr>
      <t>Head-up Tilt Test in pazienti con sincope riflessa e risposta asistolica che hanno ricevuto un pacemaker bicamerale con stimolazione ad anello chiuso e hanno partecipato allo studio clinico BIOSyncl”  
Head-up-Tilt-Test bei Patienten mit Reflexsynkopen und asystolischer Reaktion, die einen Zweikammer-Schrittmacher mit Closed-Loop-Stimulation (CLS) erhielten und an der BIOSync-Studie teilnahmen</t>
    </r>
    <r>
      <rPr>
        <b/>
        <sz val="10"/>
        <rFont val="Verdana"/>
        <family val="2"/>
      </rPr>
      <t xml:space="preserve">
</t>
    </r>
  </si>
  <si>
    <t>IQVIA in nome e per conto di Janssen Cilag International
IQVIA in Namen und Auftrag von Janssen Cilag International</t>
  </si>
  <si>
    <t xml:space="preserve">ritirato localmente
vor Ort zurückgezogen
</t>
  </si>
  <si>
    <t>chiuso 01/12/2022
geschlossen am 01.12.2022</t>
  </si>
  <si>
    <t xml:space="preserve">chiuso 10/06/22
geschlossen am 10.06.22
</t>
  </si>
  <si>
    <t xml:space="preserve">chiuso il 31/10/2022
per motivi amminsitrativi di Janssen
geschlossen am 31.10.2022 
aufgrund von Verwaltungsprobleme von Janssen
</t>
  </si>
  <si>
    <t xml:space="preserve">chiuso il 24/05/22
per mancato arruolamento pazienti
geschlossen am 24.05.22
wegen Nichtaufnahme von Patienten
</t>
  </si>
  <si>
    <t xml:space="preserve">OPIS S.r.l. in nome e per conto di/im Namen und Auftrag von  Novartis </t>
  </si>
  <si>
    <t xml:space="preserve">chiuso il 23/09/2020
geschlossen am 23.09.2020
</t>
  </si>
  <si>
    <t>Dr.ssa/Dr.in Giulietta Tabiadon</t>
  </si>
  <si>
    <t>Fondazione Italiana Linfomi Onlus in nome e per conto della Clinica Universitaria di Monaco
FIL Onlus im Namen und Auftrag von Klinikum der Universität München</t>
  </si>
  <si>
    <t xml:space="preserve">aperto
</t>
  </si>
  <si>
    <r>
      <t xml:space="preserve">Studio clinico interventistico - Interventionelle Klinische Studie
TRIANGLE
</t>
    </r>
    <r>
      <rPr>
        <sz val="10"/>
        <rFont val="Verdana"/>
        <family val="2"/>
      </rPr>
      <t xml:space="preserve">Studio di fase III con Rituximab/Ibrutibin/Ara-C randomizzato 
Randomisierte Phase III Studie mit Rituximab/Ibrutinib/Ara-C  </t>
    </r>
    <r>
      <rPr>
        <b/>
        <sz val="10"/>
        <rFont val="Verdana"/>
        <family val="2"/>
      </rPr>
      <t xml:space="preserve">
</t>
    </r>
    <r>
      <rPr>
        <sz val="10"/>
        <rFont val="Verdana"/>
        <family val="2"/>
      </rPr>
      <t>Eudract Nr. 2014-001363-12</t>
    </r>
  </si>
  <si>
    <r>
      <t xml:space="preserve">Studio Clinico - Klinsiche Studie 
CFTY720D2406
</t>
    </r>
    <r>
      <rPr>
        <sz val="10"/>
        <rFont val="Verdana"/>
        <family val="2"/>
      </rPr>
      <t xml:space="preserve">Studio non interventistico per valutare  la sicurezza a lungo termine in pazienti con sclerosi multipla che hanno recentemente iniziato il trattamento con fingolimod o in terapia con altri farmaci approvati per il trattamento della sclerosi multipla
Nicht-interventionelle Studie zur  Bewertung der langfristigen Sicherheit von Patienten mit Multipler Sklerose, die die Behandlung mit Fingolimod beginnen, oder mit anderen, für die Behandlung der Multiplen Sklerose zugelassenen Arzneimitteln therapiert werden
</t>
    </r>
  </si>
  <si>
    <r>
      <t xml:space="preserve">Studio Clinico interventistico - Interventionelle Klinische Studie
TOUCH
</t>
    </r>
    <r>
      <rPr>
        <sz val="10"/>
        <rFont val="Verdana"/>
        <family val="2"/>
      </rPr>
      <t xml:space="preserve">Studio clinico randomizzato, multicentrico, aperto, di fase II per la valutazione di palbociclib neoadiuvante in associazione a terapia ormonale e blocco di HER2 rispetto a paclitaxel in associazione al blocco di HER2 per pazienti anziane affette da carcinoma mammario in stadio iniziale positivo ai recettori ormonali / HER2-positivo al fine di ridurre il ricorso alla chemioterapia nelle pazienti anziane affette da carcinoma mammario ER-positivo e HER2-positivo
Offene, multizentrische, randomisierte Studie der Phase II zu neoadjuvantem Palbociclib in Kombination mit Hormontherapie und HER2-Blockade im Vergleich zu Paclitaxel in Kombination mit HER2-Blockade für ältere Patienten mit Hormonrezeptorpositivem/
HER2-positivem Brustkrebs im Frühstadium um zur Reduzierung der Anwendung von Chemotherapie bei älteren Patienten mit Erpositivem und HER2-positivem Brustkrebs
</t>
    </r>
  </si>
  <si>
    <r>
      <t xml:space="preserve">Studio osservazionale con farmaco - Beobachtungsstudie mit Medikament
CHRONOS
</t>
    </r>
    <r>
      <rPr>
        <sz val="10"/>
        <rFont val="Verdana"/>
        <family val="2"/>
      </rPr>
      <t>Descrizione della risposta al trattamento con
farmaci biologici per l’Artrite Psoriasica in Italia
Beschreibung des Ansprechens auf eine biologische Therapie bei Psoriasis-Arthritis in Italien</t>
    </r>
    <r>
      <rPr>
        <b/>
        <sz val="10"/>
        <rFont val="Verdana"/>
        <family val="2"/>
      </rPr>
      <t xml:space="preserve">
</t>
    </r>
  </si>
  <si>
    <t>Dr. Bernd Raffeiner</t>
  </si>
  <si>
    <t>Medineos S.U.R.L per conto di/im Namen und Auftrag von Novartis S.p.a.</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</si>
</sst>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Sì&quot;;&quot;Sì&quot;;&quot;No&quot;"/>
    <numFmt numFmtId="171" formatCode="&quot;Vero&quot;;&quot;Vero&quot;;&quot;Falso&quot;"/>
    <numFmt numFmtId="172" formatCode="&quot;Attivo&quot;;&quot;Attivo&quot;;&quot;Inattivo&quot;"/>
    <numFmt numFmtId="173" formatCode="[$€-2]\ #.##000_);[Red]\([$€-2]\ #.##000\)"/>
    <numFmt numFmtId="174" formatCode="#,##0.00\ &quot;€&quot;"/>
    <numFmt numFmtId="175" formatCode="[$€-2]\ #,##0.00;[Red]\-[$€-2]\ #,##0.00"/>
    <numFmt numFmtId="176" formatCode="[$€-2]\ #,##0;[Red]\-[$€-2]\ #,##0"/>
    <numFmt numFmtId="177" formatCode="#,##0.00\ _€"/>
    <numFmt numFmtId="178" formatCode="[$€-2]\ #,##0.00"/>
  </numFmts>
  <fonts count="44">
    <font>
      <sz val="10"/>
      <name val="Arial"/>
      <family val="2"/>
    </font>
    <font>
      <sz val="10"/>
      <name val="Verdana"/>
      <family val="2"/>
    </font>
    <font>
      <b/>
      <sz val="10"/>
      <name val="Verdana"/>
      <family val="2"/>
    </font>
    <font>
      <b/>
      <i/>
      <sz val="10"/>
      <name val="Verdana"/>
      <family val="2"/>
    </font>
    <font>
      <b/>
      <sz val="10"/>
      <color indexed="10"/>
      <name val="Verdana"/>
      <family val="2"/>
    </font>
    <font>
      <sz val="10"/>
      <color indexed="10"/>
      <name val="Verdana"/>
      <family val="2"/>
    </font>
    <font>
      <sz val="11"/>
      <color indexed="8"/>
      <name val="Calibri"/>
      <family val="2"/>
    </font>
    <font>
      <b/>
      <sz val="11"/>
      <color indexed="52"/>
      <name val="Calibri"/>
      <family val="2"/>
    </font>
    <font>
      <sz val="11"/>
      <color indexed="52"/>
      <name val="Calibri"/>
      <family val="2"/>
    </font>
    <font>
      <b/>
      <sz val="11"/>
      <color indexed="9"/>
      <name val="Calibri"/>
      <family val="2"/>
    </font>
    <font>
      <u val="single"/>
      <sz val="10"/>
      <color indexed="30"/>
      <name val="Arial"/>
      <family val="2"/>
    </font>
    <font>
      <u val="single"/>
      <sz val="10"/>
      <color indexed="25"/>
      <name val="Arial"/>
      <family val="2"/>
    </font>
    <font>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b/>
      <sz val="11"/>
      <color rgb="FFFA7D00"/>
      <name val="Calibri"/>
      <family val="2"/>
    </font>
    <font>
      <sz val="11"/>
      <color rgb="FFFA7D00"/>
      <name val="Calibri"/>
      <family val="2"/>
    </font>
    <font>
      <b/>
      <sz val="11"/>
      <color theme="0"/>
      <name val="Calibri"/>
      <family val="2"/>
    </font>
    <font>
      <u val="single"/>
      <sz val="10"/>
      <color theme="10"/>
      <name val="Arial"/>
      <family val="2"/>
    </font>
    <font>
      <u val="single"/>
      <sz val="10"/>
      <color theme="11"/>
      <name val="Arial"/>
      <family val="2"/>
    </font>
    <font>
      <sz val="11"/>
      <color theme="0"/>
      <name val="Calibri"/>
      <family val="2"/>
    </font>
    <font>
      <sz val="11"/>
      <color rgb="FF3F3F7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color indexed="8"/>
      </left>
      <right style="hair">
        <color indexed="8"/>
      </right>
      <top style="hair">
        <color indexed="8"/>
      </top>
      <bottom style="hair">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1" applyNumberFormat="0" applyAlignment="0" applyProtection="0"/>
    <xf numFmtId="0" fontId="27" fillId="0" borderId="2" applyNumberFormat="0" applyFill="0" applyAlignment="0" applyProtection="0"/>
    <xf numFmtId="0" fontId="28" fillId="21" borderId="3"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2" fillId="28" borderId="1" applyNumberFormat="0" applyAlignment="0" applyProtection="0"/>
    <xf numFmtId="43" fontId="0" fillId="0" borderId="0" applyFill="0" applyBorder="0" applyAlignment="0" applyProtection="0"/>
    <xf numFmtId="41" fontId="0" fillId="0" borderId="0" applyFill="0" applyBorder="0" applyAlignment="0" applyProtection="0"/>
    <xf numFmtId="0" fontId="33" fillId="29" borderId="0" applyNumberFormat="0" applyBorder="0" applyAlignment="0" applyProtection="0"/>
    <xf numFmtId="0" fontId="0" fillId="30" borderId="4" applyNumberFormat="0" applyFont="0" applyAlignment="0" applyProtection="0"/>
    <xf numFmtId="0" fontId="34" fillId="20" borderId="5" applyNumberFormat="0" applyAlignment="0" applyProtection="0"/>
    <xf numFmtId="9" fontId="0" fillId="0" borderId="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40" fillId="0" borderId="8" applyNumberFormat="0" applyFill="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31" borderId="0" applyNumberFormat="0" applyBorder="0" applyAlignment="0" applyProtection="0"/>
    <xf numFmtId="0" fontId="43" fillId="32" borderId="0" applyNumberFormat="0" applyBorder="0" applyAlignment="0" applyProtection="0"/>
    <xf numFmtId="169" fontId="0" fillId="0" borderId="0" applyFill="0" applyBorder="0" applyAlignment="0" applyProtection="0"/>
    <xf numFmtId="168" fontId="0" fillId="0" borderId="0" applyFill="0" applyBorder="0" applyAlignment="0" applyProtection="0"/>
  </cellStyleXfs>
  <cellXfs count="31">
    <xf numFmtId="0" fontId="0" fillId="0" borderId="0" xfId="0" applyAlignment="1">
      <alignment/>
    </xf>
    <xf numFmtId="0" fontId="0" fillId="0" borderId="0" xfId="0" applyAlignment="1">
      <alignment vertical="top" wrapText="1"/>
    </xf>
    <xf numFmtId="0" fontId="1" fillId="0" borderId="0" xfId="0" applyFont="1" applyAlignment="1">
      <alignment vertical="top" wrapText="1"/>
    </xf>
    <xf numFmtId="0" fontId="0" fillId="0" borderId="0" xfId="0" applyFont="1" applyAlignment="1">
      <alignment/>
    </xf>
    <xf numFmtId="0" fontId="0" fillId="0" borderId="0" xfId="0" applyAlignment="1">
      <alignment horizontal="center" vertical="center"/>
    </xf>
    <xf numFmtId="0" fontId="1" fillId="0" borderId="0" xfId="0" applyFont="1" applyAlignment="1">
      <alignment horizontal="center" vertical="center" wrapText="1"/>
    </xf>
    <xf numFmtId="0" fontId="0" fillId="0" borderId="0" xfId="0" applyFont="1" applyAlignment="1">
      <alignment horizontal="center" vertical="center"/>
    </xf>
    <xf numFmtId="0" fontId="0" fillId="0" borderId="0" xfId="0" applyAlignment="1">
      <alignment horizontal="center" vertical="center" wrapText="1"/>
    </xf>
    <xf numFmtId="0" fontId="2" fillId="0" borderId="0" xfId="0" applyFont="1" applyAlignment="1">
      <alignment horizontal="center" vertical="center" wrapText="1"/>
    </xf>
    <xf numFmtId="174" fontId="2" fillId="0" borderId="0" xfId="0" applyNumberFormat="1" applyFont="1" applyAlignment="1">
      <alignment horizontal="center" vertical="center" wrapText="1"/>
    </xf>
    <xf numFmtId="0" fontId="2" fillId="0" borderId="0" xfId="0" applyFont="1" applyAlignment="1">
      <alignment horizontal="center" vertical="center"/>
    </xf>
    <xf numFmtId="0" fontId="2" fillId="0" borderId="10" xfId="0" applyFont="1" applyBorder="1" applyAlignment="1">
      <alignment horizontal="center" vertical="center" wrapText="1"/>
    </xf>
    <xf numFmtId="0" fontId="2" fillId="0" borderId="0" xfId="0" applyFont="1" applyBorder="1" applyAlignment="1">
      <alignment horizontal="center" vertical="center" wrapText="1"/>
    </xf>
    <xf numFmtId="0" fontId="1" fillId="0" borderId="0" xfId="0" applyFont="1" applyAlignment="1">
      <alignment horizontal="center" vertical="center"/>
    </xf>
    <xf numFmtId="178" fontId="2" fillId="0" borderId="0" xfId="0" applyNumberFormat="1" applyFont="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Alignment="1">
      <alignment/>
    </xf>
    <xf numFmtId="175" fontId="2" fillId="0" borderId="0" xfId="0" applyNumberFormat="1" applyFont="1" applyBorder="1" applyAlignment="1">
      <alignment horizontal="center" vertical="center" wrapText="1"/>
    </xf>
    <xf numFmtId="0" fontId="1" fillId="0" borderId="0" xfId="0" applyFont="1" applyAlignment="1">
      <alignment wrapText="1"/>
    </xf>
    <xf numFmtId="178" fontId="2" fillId="0" borderId="0" xfId="0" applyNumberFormat="1" applyFont="1" applyAlignment="1">
      <alignment horizontal="center" vertical="center" wrapText="1"/>
    </xf>
    <xf numFmtId="0" fontId="2" fillId="0" borderId="0" xfId="0" applyFont="1" applyFill="1" applyAlignment="1">
      <alignment horizontal="center" vertical="center"/>
    </xf>
    <xf numFmtId="0" fontId="2" fillId="0" borderId="0" xfId="0" applyFont="1" applyFill="1" applyBorder="1" applyAlignment="1">
      <alignment horizontal="center" vertical="center" wrapText="1"/>
    </xf>
    <xf numFmtId="0" fontId="1" fillId="0" borderId="0" xfId="0" applyFont="1" applyFill="1" applyAlignment="1">
      <alignment horizontal="center" vertical="center" wrapText="1"/>
    </xf>
    <xf numFmtId="0" fontId="0" fillId="0" borderId="0" xfId="0" applyFill="1" applyAlignment="1">
      <alignment/>
    </xf>
    <xf numFmtId="0" fontId="1" fillId="0" borderId="0" xfId="0" applyFont="1" applyAlignment="1">
      <alignment vertical="top"/>
    </xf>
    <xf numFmtId="0" fontId="1" fillId="0" borderId="0" xfId="0" applyFont="1" applyFill="1" applyAlignment="1">
      <alignment horizontal="center" vertical="center"/>
    </xf>
    <xf numFmtId="0" fontId="1" fillId="0" borderId="0" xfId="0" applyFont="1" applyAlignment="1">
      <alignment horizontal="left" vertical="top" wrapText="1"/>
    </xf>
    <xf numFmtId="0" fontId="1" fillId="0" borderId="0" xfId="0" applyFont="1" applyFill="1" applyAlignment="1">
      <alignment horizontal="center" vertical="top" wrapText="1"/>
    </xf>
    <xf numFmtId="0" fontId="1" fillId="0" borderId="0" xfId="0" applyFont="1" applyFill="1" applyAlignment="1">
      <alignment vertical="top" wrapText="1"/>
    </xf>
    <xf numFmtId="175" fontId="2" fillId="0" borderId="0" xfId="0" applyNumberFormat="1" applyFont="1" applyFill="1" applyBorder="1" applyAlignment="1">
      <alignment horizontal="center" vertical="center" wrapText="1"/>
    </xf>
    <xf numFmtId="0" fontId="2" fillId="0" borderId="0" xfId="0" applyFont="1" applyAlignment="1">
      <alignment horizontal="center" vertical="top"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R112"/>
  <sheetViews>
    <sheetView zoomScale="90" zoomScaleNormal="90" zoomScalePageLayoutView="0" workbookViewId="0" topLeftCell="A1">
      <pane ySplit="1" topLeftCell="A2" activePane="bottomLeft" state="frozen"/>
      <selection pane="topLeft" activeCell="A1" sqref="A1"/>
      <selection pane="bottomLeft" activeCell="B8" sqref="B8"/>
    </sheetView>
  </sheetViews>
  <sheetFormatPr defaultColWidth="11.57421875" defaultRowHeight="12.75"/>
  <cols>
    <col min="1" max="1" width="8.00390625" style="0" customWidth="1"/>
    <col min="2" max="2" width="61.140625" style="1" customWidth="1"/>
    <col min="3" max="3" width="37.57421875" style="1" customWidth="1"/>
    <col min="4" max="4" width="24.7109375" style="1" customWidth="1"/>
    <col min="5" max="5" width="19.28125" style="1" customWidth="1"/>
    <col min="6" max="6" width="15.28125" style="1" customWidth="1"/>
    <col min="7" max="7" width="31.140625" style="1" customWidth="1"/>
    <col min="8" max="8" width="16.57421875" style="0" customWidth="1"/>
    <col min="9" max="9" width="11.57421875" style="4" customWidth="1"/>
    <col min="10" max="10" width="11.57421875" style="0" customWidth="1"/>
  </cols>
  <sheetData>
    <row r="1" spans="1:11" ht="60" customHeight="1">
      <c r="A1" s="8" t="s">
        <v>23</v>
      </c>
      <c r="B1" s="11" t="s">
        <v>24</v>
      </c>
      <c r="C1" s="12" t="s">
        <v>25</v>
      </c>
      <c r="D1" s="8" t="s">
        <v>27</v>
      </c>
      <c r="E1" s="8" t="s">
        <v>12</v>
      </c>
      <c r="F1" s="12" t="s">
        <v>26</v>
      </c>
      <c r="G1" s="8" t="s">
        <v>28</v>
      </c>
      <c r="H1" s="8" t="s">
        <v>33</v>
      </c>
      <c r="I1" s="10"/>
      <c r="J1" s="13"/>
      <c r="K1" s="13"/>
    </row>
    <row r="2" spans="1:11" ht="114.75" customHeight="1">
      <c r="A2" s="10">
        <v>2013</v>
      </c>
      <c r="B2" s="12" t="s">
        <v>40</v>
      </c>
      <c r="C2" s="12" t="s">
        <v>31</v>
      </c>
      <c r="D2" s="5" t="s">
        <v>29</v>
      </c>
      <c r="E2" s="5" t="s">
        <v>14</v>
      </c>
      <c r="F2" s="14">
        <v>1050</v>
      </c>
      <c r="G2" s="5" t="s">
        <v>22</v>
      </c>
      <c r="H2" s="15" t="s">
        <v>34</v>
      </c>
      <c r="I2" s="13"/>
      <c r="J2" s="16"/>
      <c r="K2" s="16"/>
    </row>
    <row r="3" spans="1:11" ht="114.75" customHeight="1">
      <c r="A3" s="10">
        <v>2015</v>
      </c>
      <c r="B3" s="12" t="s">
        <v>41</v>
      </c>
      <c r="C3" s="12" t="s">
        <v>31</v>
      </c>
      <c r="D3" s="5" t="s">
        <v>30</v>
      </c>
      <c r="E3" s="5" t="s">
        <v>14</v>
      </c>
      <c r="F3" s="17">
        <v>4150</v>
      </c>
      <c r="G3" s="5" t="s">
        <v>42</v>
      </c>
      <c r="H3" s="15" t="s">
        <v>34</v>
      </c>
      <c r="I3" s="13"/>
      <c r="J3" s="16"/>
      <c r="K3" s="16"/>
    </row>
    <row r="4" spans="1:11" ht="114.75" customHeight="1">
      <c r="A4" s="10">
        <v>2015</v>
      </c>
      <c r="B4" s="12" t="s">
        <v>43</v>
      </c>
      <c r="C4" s="12" t="s">
        <v>36</v>
      </c>
      <c r="D4" s="5" t="s">
        <v>35</v>
      </c>
      <c r="E4" s="5" t="s">
        <v>13</v>
      </c>
      <c r="F4" s="17">
        <v>609.34</v>
      </c>
      <c r="G4" s="5" t="s">
        <v>44</v>
      </c>
      <c r="H4" s="15" t="s">
        <v>34</v>
      </c>
      <c r="I4" s="13"/>
      <c r="J4" s="16"/>
      <c r="K4" s="16"/>
    </row>
    <row r="5" spans="1:11" ht="114.75" customHeight="1">
      <c r="A5" s="10">
        <v>2015</v>
      </c>
      <c r="B5" s="12" t="s">
        <v>46</v>
      </c>
      <c r="C5" s="12" t="s">
        <v>37</v>
      </c>
      <c r="D5" s="5" t="s">
        <v>0</v>
      </c>
      <c r="E5" s="5" t="s">
        <v>13</v>
      </c>
      <c r="F5" s="17">
        <v>100</v>
      </c>
      <c r="G5" s="5" t="s">
        <v>45</v>
      </c>
      <c r="H5" s="15" t="s">
        <v>34</v>
      </c>
      <c r="I5" s="13"/>
      <c r="J5" s="16"/>
      <c r="K5" s="16"/>
    </row>
    <row r="6" spans="1:11" ht="114.75" customHeight="1">
      <c r="A6" s="10">
        <v>2015</v>
      </c>
      <c r="B6" s="12" t="s">
        <v>47</v>
      </c>
      <c r="C6" s="12" t="s">
        <v>38</v>
      </c>
      <c r="D6" s="5" t="s">
        <v>16</v>
      </c>
      <c r="E6" s="5" t="s">
        <v>13</v>
      </c>
      <c r="F6" s="17">
        <v>5600</v>
      </c>
      <c r="G6" s="5" t="s">
        <v>17</v>
      </c>
      <c r="H6" s="15" t="s">
        <v>34</v>
      </c>
      <c r="I6" s="13"/>
      <c r="J6" s="16"/>
      <c r="K6" s="16"/>
    </row>
    <row r="7" spans="1:11" ht="114.75" customHeight="1">
      <c r="A7" s="10">
        <v>2016</v>
      </c>
      <c r="B7" s="12" t="s">
        <v>99</v>
      </c>
      <c r="C7" s="12" t="s">
        <v>31</v>
      </c>
      <c r="D7" s="5" t="s">
        <v>49</v>
      </c>
      <c r="E7" s="5" t="s">
        <v>14</v>
      </c>
      <c r="F7" s="17">
        <v>2000</v>
      </c>
      <c r="G7" s="5" t="s">
        <v>50</v>
      </c>
      <c r="H7" s="15" t="s">
        <v>34</v>
      </c>
      <c r="I7" s="13"/>
      <c r="J7" s="16"/>
      <c r="K7" s="16"/>
    </row>
    <row r="8" spans="1:11" ht="114.75" customHeight="1">
      <c r="A8" s="10">
        <v>2016</v>
      </c>
      <c r="B8" s="12" t="s">
        <v>48</v>
      </c>
      <c r="C8" s="12" t="s">
        <v>31</v>
      </c>
      <c r="D8" s="5" t="s">
        <v>49</v>
      </c>
      <c r="E8" s="5" t="s">
        <v>14</v>
      </c>
      <c r="F8" s="17">
        <v>750</v>
      </c>
      <c r="G8" s="5" t="s">
        <v>50</v>
      </c>
      <c r="H8" s="15" t="s">
        <v>34</v>
      </c>
      <c r="I8" s="13"/>
      <c r="J8" s="16"/>
      <c r="K8" s="16"/>
    </row>
    <row r="9" spans="1:11" ht="114.75" customHeight="1">
      <c r="A9" s="10">
        <v>2016</v>
      </c>
      <c r="B9" s="12" t="s">
        <v>51</v>
      </c>
      <c r="C9" s="12" t="s">
        <v>38</v>
      </c>
      <c r="D9" s="5" t="s">
        <v>5</v>
      </c>
      <c r="E9" s="5" t="s">
        <v>13</v>
      </c>
      <c r="F9" s="17">
        <v>1242</v>
      </c>
      <c r="G9" s="5" t="s">
        <v>52</v>
      </c>
      <c r="H9" s="15" t="s">
        <v>34</v>
      </c>
      <c r="I9" s="13"/>
      <c r="J9" s="16"/>
      <c r="K9" s="16"/>
    </row>
    <row r="10" spans="1:11" ht="114.75" customHeight="1">
      <c r="A10" s="10">
        <v>2016</v>
      </c>
      <c r="B10" s="12" t="s">
        <v>53</v>
      </c>
      <c r="C10" s="12" t="s">
        <v>38</v>
      </c>
      <c r="D10" s="5" t="s">
        <v>19</v>
      </c>
      <c r="E10" s="5" t="s">
        <v>13</v>
      </c>
      <c r="F10" s="17">
        <v>1075</v>
      </c>
      <c r="G10" s="5" t="s">
        <v>54</v>
      </c>
      <c r="H10" s="15" t="s">
        <v>34</v>
      </c>
      <c r="I10" s="13"/>
      <c r="J10" s="16"/>
      <c r="K10" s="16"/>
    </row>
    <row r="11" spans="1:11" ht="114.75" customHeight="1">
      <c r="A11" s="10">
        <v>2016</v>
      </c>
      <c r="B11" s="12" t="s">
        <v>55</v>
      </c>
      <c r="C11" s="12" t="s">
        <v>39</v>
      </c>
      <c r="D11" s="5" t="s">
        <v>20</v>
      </c>
      <c r="E11" s="5" t="s">
        <v>13</v>
      </c>
      <c r="F11" s="17">
        <v>0</v>
      </c>
      <c r="G11" s="5" t="s">
        <v>58</v>
      </c>
      <c r="H11" s="15" t="s">
        <v>34</v>
      </c>
      <c r="I11" s="13"/>
      <c r="J11" s="16"/>
      <c r="K11" s="16"/>
    </row>
    <row r="12" spans="1:11" ht="178.5" customHeight="1">
      <c r="A12" s="10">
        <v>2017</v>
      </c>
      <c r="B12" s="12" t="s">
        <v>56</v>
      </c>
      <c r="C12" s="12" t="s">
        <v>31</v>
      </c>
      <c r="D12" s="5" t="s">
        <v>57</v>
      </c>
      <c r="E12" s="5" t="s">
        <v>13</v>
      </c>
      <c r="F12" s="17">
        <v>2700</v>
      </c>
      <c r="G12" s="5" t="s">
        <v>59</v>
      </c>
      <c r="H12" s="15" t="s">
        <v>34</v>
      </c>
      <c r="I12" s="13"/>
      <c r="J12" s="16"/>
      <c r="K12" s="16"/>
    </row>
    <row r="13" spans="1:11" ht="178.5" customHeight="1">
      <c r="A13" s="10">
        <v>2018</v>
      </c>
      <c r="B13" s="12" t="s">
        <v>100</v>
      </c>
      <c r="C13" s="12" t="s">
        <v>31</v>
      </c>
      <c r="D13" s="5" t="s">
        <v>101</v>
      </c>
      <c r="E13" s="5" t="s">
        <v>13</v>
      </c>
      <c r="F13" s="17">
        <v>950</v>
      </c>
      <c r="G13" s="5" t="s">
        <v>102</v>
      </c>
      <c r="H13" s="15" t="s">
        <v>34</v>
      </c>
      <c r="I13" s="13"/>
      <c r="J13" s="16"/>
      <c r="K13" s="16"/>
    </row>
    <row r="14" spans="1:11" ht="114.75" customHeight="1">
      <c r="A14" s="10">
        <v>2018</v>
      </c>
      <c r="B14" s="12" t="s">
        <v>60</v>
      </c>
      <c r="C14" s="12" t="s">
        <v>38</v>
      </c>
      <c r="D14" s="5" t="s">
        <v>6</v>
      </c>
      <c r="E14" s="5" t="s">
        <v>13</v>
      </c>
      <c r="F14" s="17">
        <v>1800</v>
      </c>
      <c r="G14" s="5" t="s">
        <v>61</v>
      </c>
      <c r="H14" s="15" t="s">
        <v>34</v>
      </c>
      <c r="I14" s="13"/>
      <c r="J14" s="16"/>
      <c r="K14" s="16"/>
    </row>
    <row r="15" spans="1:11" ht="114.75" customHeight="1">
      <c r="A15" s="10">
        <v>2019</v>
      </c>
      <c r="B15" s="12" t="s">
        <v>103</v>
      </c>
      <c r="C15" s="12" t="s">
        <v>104</v>
      </c>
      <c r="D15" s="5" t="s">
        <v>105</v>
      </c>
      <c r="E15" s="5" t="s">
        <v>13</v>
      </c>
      <c r="F15" s="17">
        <v>1849</v>
      </c>
      <c r="G15" s="5" t="s">
        <v>106</v>
      </c>
      <c r="H15" s="15" t="s">
        <v>34</v>
      </c>
      <c r="I15" s="13"/>
      <c r="J15" s="16"/>
      <c r="K15" s="16"/>
    </row>
    <row r="16" spans="1:11" ht="114.75" customHeight="1">
      <c r="A16" s="10">
        <v>2019</v>
      </c>
      <c r="B16" s="12" t="s">
        <v>62</v>
      </c>
      <c r="C16" s="12" t="s">
        <v>37</v>
      </c>
      <c r="D16" s="5" t="s">
        <v>0</v>
      </c>
      <c r="E16" s="5" t="s">
        <v>13</v>
      </c>
      <c r="F16" s="17">
        <v>0</v>
      </c>
      <c r="G16" s="5" t="s">
        <v>63</v>
      </c>
      <c r="H16" s="15" t="s">
        <v>34</v>
      </c>
      <c r="I16" s="13"/>
      <c r="J16" s="16"/>
      <c r="K16" s="16"/>
    </row>
    <row r="17" spans="1:11" ht="114.75" customHeight="1">
      <c r="A17" s="10">
        <v>2019</v>
      </c>
      <c r="B17" s="12" t="s">
        <v>64</v>
      </c>
      <c r="C17" s="12" t="s">
        <v>31</v>
      </c>
      <c r="D17" s="5" t="s">
        <v>65</v>
      </c>
      <c r="E17" s="5" t="s">
        <v>13</v>
      </c>
      <c r="F17" s="14">
        <v>0</v>
      </c>
      <c r="G17" s="5" t="s">
        <v>66</v>
      </c>
      <c r="H17" s="15" t="s">
        <v>34</v>
      </c>
      <c r="I17" s="13"/>
      <c r="J17" s="16"/>
      <c r="K17" s="16"/>
    </row>
    <row r="18" spans="1:11" ht="114.75" customHeight="1">
      <c r="A18" s="10">
        <v>2019</v>
      </c>
      <c r="B18" s="12" t="s">
        <v>127</v>
      </c>
      <c r="C18" s="12" t="s">
        <v>37</v>
      </c>
      <c r="D18" s="5" t="s">
        <v>18</v>
      </c>
      <c r="E18" s="5" t="s">
        <v>13</v>
      </c>
      <c r="F18" s="17">
        <v>0</v>
      </c>
      <c r="G18" s="5" t="s">
        <v>67</v>
      </c>
      <c r="H18" s="15" t="s">
        <v>34</v>
      </c>
      <c r="I18" s="13"/>
      <c r="J18" s="16"/>
      <c r="K18" s="16"/>
    </row>
    <row r="19" spans="1:11" ht="114.75" customHeight="1">
      <c r="A19" s="10">
        <v>2019</v>
      </c>
      <c r="B19" s="12" t="s">
        <v>128</v>
      </c>
      <c r="C19" s="12" t="s">
        <v>68</v>
      </c>
      <c r="D19" s="5" t="s">
        <v>21</v>
      </c>
      <c r="E19" s="5" t="s">
        <v>14</v>
      </c>
      <c r="F19" s="14">
        <v>0</v>
      </c>
      <c r="G19" s="5" t="s">
        <v>69</v>
      </c>
      <c r="H19" s="15" t="s">
        <v>34</v>
      </c>
      <c r="I19" s="13"/>
      <c r="J19" s="16"/>
      <c r="K19" s="16"/>
    </row>
    <row r="20" spans="1:11" ht="114.75" customHeight="1">
      <c r="A20" s="10">
        <v>2020</v>
      </c>
      <c r="B20" s="8" t="s">
        <v>70</v>
      </c>
      <c r="C20" s="12" t="s">
        <v>31</v>
      </c>
      <c r="D20" s="5" t="s">
        <v>71</v>
      </c>
      <c r="E20" s="5" t="s">
        <v>14</v>
      </c>
      <c r="F20" s="9">
        <v>0</v>
      </c>
      <c r="G20" s="5" t="s">
        <v>72</v>
      </c>
      <c r="H20" s="15" t="s">
        <v>34</v>
      </c>
      <c r="I20" s="13"/>
      <c r="J20" s="16"/>
      <c r="K20" s="16"/>
    </row>
    <row r="21" spans="1:11" ht="114.75" customHeight="1">
      <c r="A21" s="10">
        <v>2020</v>
      </c>
      <c r="B21" s="8" t="s">
        <v>73</v>
      </c>
      <c r="C21" s="12" t="s">
        <v>31</v>
      </c>
      <c r="D21" s="5" t="s">
        <v>29</v>
      </c>
      <c r="E21" s="5" t="s">
        <v>14</v>
      </c>
      <c r="F21" s="9">
        <v>0</v>
      </c>
      <c r="G21" s="5" t="s">
        <v>1</v>
      </c>
      <c r="H21" s="15" t="s">
        <v>34</v>
      </c>
      <c r="I21" s="13"/>
      <c r="J21" s="16"/>
      <c r="K21" s="16"/>
    </row>
    <row r="22" spans="1:11" ht="114.75" customHeight="1">
      <c r="A22" s="10">
        <v>2020</v>
      </c>
      <c r="B22" s="8" t="s">
        <v>74</v>
      </c>
      <c r="C22" s="12" t="s">
        <v>36</v>
      </c>
      <c r="D22" s="5" t="s">
        <v>75</v>
      </c>
      <c r="E22" s="5" t="s">
        <v>13</v>
      </c>
      <c r="F22" s="9">
        <v>0</v>
      </c>
      <c r="G22" s="5" t="s">
        <v>76</v>
      </c>
      <c r="H22" s="15" t="s">
        <v>34</v>
      </c>
      <c r="I22" s="13"/>
      <c r="J22" s="16"/>
      <c r="K22" s="16"/>
    </row>
    <row r="23" spans="1:11" ht="114.75" customHeight="1">
      <c r="A23" s="10">
        <v>2020</v>
      </c>
      <c r="B23" s="8" t="s">
        <v>77</v>
      </c>
      <c r="C23" s="8" t="s">
        <v>78</v>
      </c>
      <c r="D23" s="5" t="s">
        <v>2</v>
      </c>
      <c r="E23" s="5" t="s">
        <v>13</v>
      </c>
      <c r="F23" s="9">
        <v>0</v>
      </c>
      <c r="G23" s="5" t="s">
        <v>32</v>
      </c>
      <c r="H23" s="15" t="s">
        <v>34</v>
      </c>
      <c r="I23" s="5"/>
      <c r="J23" s="16"/>
      <c r="K23" s="16"/>
    </row>
    <row r="24" spans="1:11" ht="114.75" customHeight="1">
      <c r="A24" s="10">
        <v>2020</v>
      </c>
      <c r="B24" s="8" t="s">
        <v>79</v>
      </c>
      <c r="C24" s="8" t="s">
        <v>80</v>
      </c>
      <c r="D24" s="5" t="s">
        <v>3</v>
      </c>
      <c r="E24" s="5" t="s">
        <v>14</v>
      </c>
      <c r="F24" s="9">
        <v>0</v>
      </c>
      <c r="G24" s="5" t="s">
        <v>4</v>
      </c>
      <c r="H24" s="15" t="s">
        <v>34</v>
      </c>
      <c r="I24" s="13"/>
      <c r="J24" s="16"/>
      <c r="K24" s="16"/>
    </row>
    <row r="25" spans="1:11" ht="114.75" customHeight="1">
      <c r="A25" s="10">
        <v>2020</v>
      </c>
      <c r="B25" s="8" t="s">
        <v>81</v>
      </c>
      <c r="C25" s="12" t="s">
        <v>38</v>
      </c>
      <c r="D25" s="5" t="s">
        <v>5</v>
      </c>
      <c r="E25" s="5" t="s">
        <v>13</v>
      </c>
      <c r="F25" s="9">
        <v>0</v>
      </c>
      <c r="G25" s="5" t="s">
        <v>82</v>
      </c>
      <c r="H25" s="15" t="s">
        <v>34</v>
      </c>
      <c r="I25" s="13"/>
      <c r="J25" s="16"/>
      <c r="K25" s="16"/>
    </row>
    <row r="26" spans="1:11" ht="114.75" customHeight="1">
      <c r="A26" s="10">
        <v>2020</v>
      </c>
      <c r="B26" s="8" t="s">
        <v>83</v>
      </c>
      <c r="C26" s="12" t="s">
        <v>38</v>
      </c>
      <c r="D26" s="5" t="s">
        <v>6</v>
      </c>
      <c r="E26" s="5" t="s">
        <v>13</v>
      </c>
      <c r="F26" s="9">
        <v>0</v>
      </c>
      <c r="G26" s="5" t="s">
        <v>84</v>
      </c>
      <c r="H26" s="15" t="s">
        <v>34</v>
      </c>
      <c r="I26" s="13"/>
      <c r="J26" s="16"/>
      <c r="K26" s="16"/>
    </row>
    <row r="27" spans="1:11" ht="114.75" customHeight="1">
      <c r="A27" s="10">
        <v>2020</v>
      </c>
      <c r="B27" s="8" t="s">
        <v>98</v>
      </c>
      <c r="C27" s="12" t="s">
        <v>31</v>
      </c>
      <c r="D27" s="5" t="s">
        <v>85</v>
      </c>
      <c r="E27" s="5" t="s">
        <v>14</v>
      </c>
      <c r="F27" s="9">
        <v>0</v>
      </c>
      <c r="G27" s="5" t="s">
        <v>7</v>
      </c>
      <c r="H27" s="15" t="s">
        <v>34</v>
      </c>
      <c r="I27" s="13"/>
      <c r="J27" s="16"/>
      <c r="K27" s="16"/>
    </row>
    <row r="28" spans="1:11" ht="114.75" customHeight="1">
      <c r="A28" s="10">
        <v>2020</v>
      </c>
      <c r="B28" s="8" t="s">
        <v>140</v>
      </c>
      <c r="C28" s="8" t="s">
        <v>86</v>
      </c>
      <c r="D28" s="5" t="s">
        <v>8</v>
      </c>
      <c r="E28" s="5" t="s">
        <v>13</v>
      </c>
      <c r="F28" s="9">
        <v>0</v>
      </c>
      <c r="G28" s="5" t="s">
        <v>87</v>
      </c>
      <c r="H28" s="15" t="s">
        <v>34</v>
      </c>
      <c r="I28" s="13"/>
      <c r="J28" s="16"/>
      <c r="K28" s="16"/>
    </row>
    <row r="29" spans="1:11" ht="135" customHeight="1">
      <c r="A29" s="10">
        <v>2020</v>
      </c>
      <c r="B29" s="8" t="s">
        <v>95</v>
      </c>
      <c r="C29" s="8" t="s">
        <v>88</v>
      </c>
      <c r="D29" s="5" t="s">
        <v>9</v>
      </c>
      <c r="E29" s="5" t="s">
        <v>13</v>
      </c>
      <c r="F29" s="9">
        <v>0</v>
      </c>
      <c r="G29" s="5" t="s">
        <v>89</v>
      </c>
      <c r="H29" s="15" t="s">
        <v>137</v>
      </c>
      <c r="I29" s="13"/>
      <c r="J29" s="16"/>
      <c r="K29" s="16"/>
    </row>
    <row r="30" spans="1:11" ht="114.75" customHeight="1">
      <c r="A30" s="10">
        <v>2020</v>
      </c>
      <c r="B30" s="8" t="s">
        <v>96</v>
      </c>
      <c r="C30" s="12" t="s">
        <v>37</v>
      </c>
      <c r="D30" s="5" t="s">
        <v>0</v>
      </c>
      <c r="E30" s="5" t="s">
        <v>13</v>
      </c>
      <c r="F30" s="9">
        <v>0</v>
      </c>
      <c r="G30" s="5" t="s">
        <v>10</v>
      </c>
      <c r="H30" s="15" t="s">
        <v>34</v>
      </c>
      <c r="I30" s="13"/>
      <c r="J30" s="16"/>
      <c r="K30" s="16"/>
    </row>
    <row r="31" spans="1:11" ht="114.75" customHeight="1">
      <c r="A31" s="10">
        <v>2020</v>
      </c>
      <c r="B31" s="8" t="s">
        <v>97</v>
      </c>
      <c r="C31" s="8" t="s">
        <v>90</v>
      </c>
      <c r="D31" s="5" t="s">
        <v>11</v>
      </c>
      <c r="E31" s="5" t="s">
        <v>13</v>
      </c>
      <c r="F31" s="9">
        <v>0</v>
      </c>
      <c r="G31" s="5" t="s">
        <v>15</v>
      </c>
      <c r="H31" s="15" t="s">
        <v>34</v>
      </c>
      <c r="I31" s="13"/>
      <c r="J31" s="16"/>
      <c r="K31" s="16"/>
    </row>
    <row r="32" spans="1:11" ht="114.75" customHeight="1">
      <c r="A32" s="10">
        <v>2020</v>
      </c>
      <c r="B32" s="8" t="s">
        <v>94</v>
      </c>
      <c r="C32" s="8" t="s">
        <v>93</v>
      </c>
      <c r="D32" s="5" t="s">
        <v>91</v>
      </c>
      <c r="E32" s="5" t="s">
        <v>13</v>
      </c>
      <c r="F32" s="9">
        <v>0</v>
      </c>
      <c r="G32" s="5" t="s">
        <v>92</v>
      </c>
      <c r="H32" s="15" t="s">
        <v>34</v>
      </c>
      <c r="I32" s="13"/>
      <c r="J32" s="18"/>
      <c r="K32" s="16"/>
    </row>
    <row r="33" spans="1:11" s="3" customFormat="1" ht="68.25" customHeight="1">
      <c r="A33" s="16"/>
      <c r="B33" s="2"/>
      <c r="C33" s="2"/>
      <c r="D33" s="2"/>
      <c r="E33" s="2"/>
      <c r="F33" s="19">
        <f>SUM(F2:F32)</f>
        <v>23875.34</v>
      </c>
      <c r="G33" s="2"/>
      <c r="H33" s="16"/>
      <c r="I33" s="13"/>
      <c r="J33" s="16"/>
      <c r="K33" s="16"/>
    </row>
    <row r="34" spans="1:11" s="3" customFormat="1" ht="12.75">
      <c r="A34" s="16"/>
      <c r="B34" s="2"/>
      <c r="C34" s="2"/>
      <c r="D34" s="2"/>
      <c r="E34" s="2"/>
      <c r="F34" s="2"/>
      <c r="G34" s="2"/>
      <c r="H34" s="16"/>
      <c r="I34" s="13"/>
      <c r="J34" s="16"/>
      <c r="K34" s="16"/>
    </row>
    <row r="35" spans="1:11" ht="12.75">
      <c r="A35" s="16"/>
      <c r="B35" s="2"/>
      <c r="C35" s="2"/>
      <c r="D35" s="2"/>
      <c r="E35" s="2"/>
      <c r="F35" s="2"/>
      <c r="G35" s="2"/>
      <c r="H35" s="16"/>
      <c r="I35" s="13"/>
      <c r="J35" s="16"/>
      <c r="K35" s="16"/>
    </row>
    <row r="36" spans="1:11" s="3" customFormat="1" ht="12.75">
      <c r="A36" s="16"/>
      <c r="B36" s="2"/>
      <c r="C36" s="2"/>
      <c r="D36" s="2"/>
      <c r="E36" s="2"/>
      <c r="F36" s="2"/>
      <c r="G36" s="2"/>
      <c r="H36" s="16"/>
      <c r="I36" s="13"/>
      <c r="J36" s="16"/>
      <c r="K36" s="16"/>
    </row>
    <row r="37" spans="2:9" s="3" customFormat="1" ht="12.75">
      <c r="B37" s="1"/>
      <c r="C37" s="1"/>
      <c r="D37" s="1"/>
      <c r="E37" s="1"/>
      <c r="F37" s="1"/>
      <c r="G37" s="1"/>
      <c r="I37" s="6"/>
    </row>
    <row r="38" spans="2:9" s="3" customFormat="1" ht="12.75">
      <c r="B38" s="1"/>
      <c r="C38" s="1"/>
      <c r="D38" s="1"/>
      <c r="E38" s="1"/>
      <c r="F38" s="1"/>
      <c r="G38" s="1"/>
      <c r="I38" s="6"/>
    </row>
    <row r="39" spans="2:9" s="3" customFormat="1" ht="12.75">
      <c r="B39" s="1"/>
      <c r="C39" s="1"/>
      <c r="D39" s="1"/>
      <c r="E39" s="1"/>
      <c r="F39" s="1"/>
      <c r="G39" s="1"/>
      <c r="I39" s="6"/>
    </row>
    <row r="57" ht="62.25" customHeight="1"/>
    <row r="59" ht="60" customHeight="1"/>
    <row r="65" ht="84" customHeight="1"/>
    <row r="70" ht="91.5" customHeight="1"/>
    <row r="71" ht="39.75" customHeight="1"/>
    <row r="89" ht="72" customHeight="1"/>
    <row r="90" ht="42.75" customHeight="1"/>
    <row r="112" spans="8:18" ht="12.75">
      <c r="H112" s="1"/>
      <c r="I112" s="7"/>
      <c r="J112" s="1"/>
      <c r="K112" s="1"/>
      <c r="L112" s="1"/>
      <c r="M112" s="1"/>
      <c r="N112" s="1"/>
      <c r="O112" s="1"/>
      <c r="P112" s="1"/>
      <c r="Q112" s="1"/>
      <c r="R112" s="1"/>
    </row>
  </sheetData>
  <sheetProtection selectLockedCells="1" selectUnlockedCells="1"/>
  <printOptions gridLines="1"/>
  <pageMargins left="0.7874015748031497" right="0.7874015748031497" top="1.062992125984252" bottom="1.062992125984252" header="0.7874015748031497" footer="0.7874015748031497"/>
  <pageSetup firstPageNumber="1" useFirstPageNumber="1" horizontalDpi="300" verticalDpi="300" orientation="landscape" paperSize="9" r:id="rId1"/>
  <headerFooter alignWithMargins="0">
    <oddHeader>&amp;C&amp;"Times New Roman,Normale"&amp;12&amp;A</oddHeader>
    <oddFooter>&amp;C&amp;"Times New Roman,Normale"&amp;12Pagina &amp;P</oddFooter>
  </headerFooter>
</worksheet>
</file>

<file path=xl/worksheets/sheet2.xml><?xml version="1.0" encoding="utf-8"?>
<worksheet xmlns="http://schemas.openxmlformats.org/spreadsheetml/2006/main" xmlns:r="http://schemas.openxmlformats.org/officeDocument/2006/relationships">
  <dimension ref="A1:P119"/>
  <sheetViews>
    <sheetView zoomScalePageLayoutView="0" workbookViewId="0" topLeftCell="A42">
      <selection activeCell="F46" sqref="F46"/>
    </sheetView>
  </sheetViews>
  <sheetFormatPr defaultColWidth="11.57421875" defaultRowHeight="12.75"/>
  <cols>
    <col min="1" max="1" width="7.57421875" style="0" customWidth="1"/>
    <col min="2" max="2" width="53.57421875" style="1" customWidth="1"/>
    <col min="3" max="3" width="32.140625" style="1" customWidth="1"/>
    <col min="4" max="4" width="24.7109375" style="1" customWidth="1"/>
    <col min="5" max="5" width="17.57421875" style="1" customWidth="1"/>
    <col min="6" max="6" width="15.28125" style="1" customWidth="1"/>
    <col min="7" max="7" width="33.00390625" style="1" customWidth="1"/>
    <col min="8" max="8" width="18.421875" style="0" customWidth="1"/>
    <col min="9" max="9" width="24.57421875" style="0" customWidth="1"/>
  </cols>
  <sheetData>
    <row r="1" spans="1:9" ht="60" customHeight="1">
      <c r="A1" s="8" t="s">
        <v>23</v>
      </c>
      <c r="B1" s="11" t="s">
        <v>24</v>
      </c>
      <c r="C1" s="12" t="s">
        <v>25</v>
      </c>
      <c r="D1" s="8" t="s">
        <v>27</v>
      </c>
      <c r="E1" s="8" t="s">
        <v>12</v>
      </c>
      <c r="F1" s="12" t="s">
        <v>26</v>
      </c>
      <c r="G1" s="8" t="s">
        <v>28</v>
      </c>
      <c r="H1" s="8" t="s">
        <v>33</v>
      </c>
      <c r="I1" s="13"/>
    </row>
    <row r="2" spans="1:9" ht="85.5" customHeight="1">
      <c r="A2" s="20">
        <v>2006</v>
      </c>
      <c r="B2" s="12" t="s">
        <v>136</v>
      </c>
      <c r="C2" s="12" t="s">
        <v>31</v>
      </c>
      <c r="D2" s="22" t="s">
        <v>143</v>
      </c>
      <c r="E2" s="22" t="s">
        <v>14</v>
      </c>
      <c r="F2" s="14">
        <v>278.4</v>
      </c>
      <c r="G2" s="5" t="s">
        <v>50</v>
      </c>
      <c r="H2" s="15" t="s">
        <v>129</v>
      </c>
      <c r="I2" s="26"/>
    </row>
    <row r="3" spans="1:9" ht="95.25" customHeight="1">
      <c r="A3" s="20">
        <v>2012</v>
      </c>
      <c r="B3" s="12" t="s">
        <v>152</v>
      </c>
      <c r="C3" s="12" t="s">
        <v>31</v>
      </c>
      <c r="D3" s="22" t="s">
        <v>143</v>
      </c>
      <c r="E3" s="22" t="s">
        <v>13</v>
      </c>
      <c r="F3" s="29">
        <v>900</v>
      </c>
      <c r="G3" s="22" t="s">
        <v>130</v>
      </c>
      <c r="H3" s="15" t="s">
        <v>34</v>
      </c>
      <c r="I3" s="13"/>
    </row>
    <row r="4" spans="1:9" ht="90.75" customHeight="1">
      <c r="A4" s="20">
        <v>2013</v>
      </c>
      <c r="B4" s="12" t="s">
        <v>138</v>
      </c>
      <c r="C4" s="12" t="s">
        <v>80</v>
      </c>
      <c r="D4" s="22" t="s">
        <v>141</v>
      </c>
      <c r="E4" s="22" t="s">
        <v>13</v>
      </c>
      <c r="F4" s="14">
        <v>600</v>
      </c>
      <c r="G4" s="22" t="s">
        <v>153</v>
      </c>
      <c r="H4" s="15" t="s">
        <v>34</v>
      </c>
      <c r="I4" s="2"/>
    </row>
    <row r="5" spans="1:11" ht="87" customHeight="1">
      <c r="A5" s="10">
        <v>2013</v>
      </c>
      <c r="B5" s="12" t="s">
        <v>40</v>
      </c>
      <c r="C5" s="12" t="s">
        <v>31</v>
      </c>
      <c r="D5" s="5" t="s">
        <v>29</v>
      </c>
      <c r="E5" s="5" t="s">
        <v>14</v>
      </c>
      <c r="F5" s="14">
        <v>0</v>
      </c>
      <c r="G5" s="5" t="s">
        <v>150</v>
      </c>
      <c r="H5" s="15" t="s">
        <v>34</v>
      </c>
      <c r="I5" s="27"/>
      <c r="J5" s="16"/>
      <c r="K5" s="16"/>
    </row>
    <row r="6" spans="1:11" ht="96.75" customHeight="1">
      <c r="A6" s="10">
        <v>2015</v>
      </c>
      <c r="B6" s="12" t="s">
        <v>41</v>
      </c>
      <c r="C6" s="12" t="s">
        <v>31</v>
      </c>
      <c r="D6" s="5" t="s">
        <v>30</v>
      </c>
      <c r="E6" s="5" t="s">
        <v>14</v>
      </c>
      <c r="F6" s="17">
        <v>0</v>
      </c>
      <c r="G6" s="5" t="s">
        <v>42</v>
      </c>
      <c r="H6" s="15" t="s">
        <v>34</v>
      </c>
      <c r="I6" s="13"/>
      <c r="J6" s="16"/>
      <c r="K6" s="16"/>
    </row>
    <row r="7" spans="1:11" ht="96.75" customHeight="1">
      <c r="A7" s="10">
        <v>2015</v>
      </c>
      <c r="B7" s="21" t="s">
        <v>43</v>
      </c>
      <c r="C7" s="12" t="s">
        <v>36</v>
      </c>
      <c r="D7" s="5" t="s">
        <v>35</v>
      </c>
      <c r="E7" s="5" t="s">
        <v>13</v>
      </c>
      <c r="F7" s="17">
        <v>2010.18</v>
      </c>
      <c r="G7" s="5" t="s">
        <v>44</v>
      </c>
      <c r="H7" s="15" t="s">
        <v>34</v>
      </c>
      <c r="I7" s="13"/>
      <c r="J7" s="16"/>
      <c r="K7" s="16"/>
    </row>
    <row r="8" spans="1:11" ht="92.25" customHeight="1">
      <c r="A8" s="10">
        <v>2015</v>
      </c>
      <c r="B8" s="12" t="s">
        <v>46</v>
      </c>
      <c r="C8" s="12" t="s">
        <v>37</v>
      </c>
      <c r="D8" s="5" t="s">
        <v>0</v>
      </c>
      <c r="E8" s="5" t="s">
        <v>13</v>
      </c>
      <c r="F8" s="17">
        <v>0</v>
      </c>
      <c r="G8" s="5" t="s">
        <v>45</v>
      </c>
      <c r="H8" s="15" t="s">
        <v>34</v>
      </c>
      <c r="I8" s="13"/>
      <c r="J8" s="16"/>
      <c r="K8" s="16"/>
    </row>
    <row r="9" spans="1:11" ht="90" customHeight="1">
      <c r="A9" s="10">
        <v>2015</v>
      </c>
      <c r="B9" s="12" t="s">
        <v>47</v>
      </c>
      <c r="C9" s="12" t="s">
        <v>38</v>
      </c>
      <c r="D9" s="5" t="s">
        <v>16</v>
      </c>
      <c r="E9" s="5" t="s">
        <v>13</v>
      </c>
      <c r="F9" s="17">
        <v>0</v>
      </c>
      <c r="G9" s="5" t="s">
        <v>17</v>
      </c>
      <c r="H9" s="15" t="s">
        <v>144</v>
      </c>
      <c r="I9" s="13"/>
      <c r="J9" s="16"/>
      <c r="K9" s="16"/>
    </row>
    <row r="10" spans="1:11" ht="91.5" customHeight="1">
      <c r="A10" s="10">
        <v>2016</v>
      </c>
      <c r="B10" s="12" t="s">
        <v>99</v>
      </c>
      <c r="C10" s="12" t="s">
        <v>31</v>
      </c>
      <c r="D10" s="5" t="s">
        <v>49</v>
      </c>
      <c r="E10" s="5" t="s">
        <v>14</v>
      </c>
      <c r="F10" s="17">
        <v>0</v>
      </c>
      <c r="G10" s="5" t="s">
        <v>50</v>
      </c>
      <c r="H10" s="15" t="s">
        <v>145</v>
      </c>
      <c r="I10" s="26"/>
      <c r="J10" s="16"/>
      <c r="K10" s="16"/>
    </row>
    <row r="11" spans="1:9" ht="94.5" customHeight="1">
      <c r="A11" s="10">
        <v>2016</v>
      </c>
      <c r="B11" s="12" t="s">
        <v>48</v>
      </c>
      <c r="C11" s="12" t="s">
        <v>31</v>
      </c>
      <c r="D11" s="5" t="s">
        <v>49</v>
      </c>
      <c r="E11" s="5" t="s">
        <v>14</v>
      </c>
      <c r="F11" s="17">
        <v>1500</v>
      </c>
      <c r="G11" s="5" t="s">
        <v>50</v>
      </c>
      <c r="H11" s="15" t="s">
        <v>34</v>
      </c>
      <c r="I11" s="26"/>
    </row>
    <row r="12" spans="1:9" ht="96" customHeight="1">
      <c r="A12" s="10">
        <v>2016</v>
      </c>
      <c r="B12" s="12" t="s">
        <v>51</v>
      </c>
      <c r="C12" s="12" t="s">
        <v>38</v>
      </c>
      <c r="D12" s="5" t="s">
        <v>5</v>
      </c>
      <c r="E12" s="5" t="s">
        <v>13</v>
      </c>
      <c r="F12" s="17">
        <v>719</v>
      </c>
      <c r="G12" s="5" t="s">
        <v>52</v>
      </c>
      <c r="H12" s="15" t="s">
        <v>146</v>
      </c>
      <c r="I12" s="26"/>
    </row>
    <row r="13" spans="1:9" ht="101.25" customHeight="1">
      <c r="A13" s="10">
        <v>2016</v>
      </c>
      <c r="B13" s="12" t="s">
        <v>53</v>
      </c>
      <c r="C13" s="12" t="s">
        <v>38</v>
      </c>
      <c r="D13" s="5" t="s">
        <v>19</v>
      </c>
      <c r="E13" s="5" t="s">
        <v>13</v>
      </c>
      <c r="F13" s="17">
        <v>2090</v>
      </c>
      <c r="G13" s="5" t="s">
        <v>54</v>
      </c>
      <c r="H13" s="15" t="s">
        <v>34</v>
      </c>
      <c r="I13" s="13"/>
    </row>
    <row r="14" spans="1:9" ht="92.25" customHeight="1">
      <c r="A14" s="10">
        <v>2016</v>
      </c>
      <c r="B14" s="12" t="s">
        <v>124</v>
      </c>
      <c r="C14" s="12" t="s">
        <v>39</v>
      </c>
      <c r="D14" s="5" t="s">
        <v>20</v>
      </c>
      <c r="E14" s="5" t="s">
        <v>13</v>
      </c>
      <c r="F14" s="17">
        <v>400</v>
      </c>
      <c r="G14" s="5" t="s">
        <v>58</v>
      </c>
      <c r="H14" s="15" t="s">
        <v>147</v>
      </c>
      <c r="I14" s="26"/>
    </row>
    <row r="15" spans="1:11" ht="178.5" customHeight="1">
      <c r="A15" s="10">
        <v>2017</v>
      </c>
      <c r="B15" s="12" t="s">
        <v>56</v>
      </c>
      <c r="C15" s="12" t="s">
        <v>31</v>
      </c>
      <c r="D15" s="5" t="s">
        <v>57</v>
      </c>
      <c r="E15" s="5" t="s">
        <v>13</v>
      </c>
      <c r="F15" s="17">
        <v>0</v>
      </c>
      <c r="G15" s="5" t="s">
        <v>59</v>
      </c>
      <c r="H15" s="15" t="s">
        <v>34</v>
      </c>
      <c r="I15" s="13"/>
      <c r="J15" s="16"/>
      <c r="K15" s="16"/>
    </row>
    <row r="16" spans="1:9" ht="97.5" customHeight="1">
      <c r="A16" s="10">
        <v>2018</v>
      </c>
      <c r="B16" s="12" t="s">
        <v>100</v>
      </c>
      <c r="C16" s="12" t="s">
        <v>31</v>
      </c>
      <c r="D16" s="5" t="s">
        <v>101</v>
      </c>
      <c r="E16" s="5" t="s">
        <v>13</v>
      </c>
      <c r="F16" s="17">
        <v>0</v>
      </c>
      <c r="G16" s="5" t="s">
        <v>151</v>
      </c>
      <c r="H16" s="15" t="s">
        <v>34</v>
      </c>
      <c r="I16" s="28"/>
    </row>
    <row r="17" spans="1:9" ht="96" customHeight="1">
      <c r="A17" s="20">
        <v>2018</v>
      </c>
      <c r="B17" s="12" t="s">
        <v>123</v>
      </c>
      <c r="C17" s="21" t="s">
        <v>38</v>
      </c>
      <c r="D17" s="22" t="s">
        <v>6</v>
      </c>
      <c r="E17" s="5" t="s">
        <v>13</v>
      </c>
      <c r="F17" s="17">
        <v>2790</v>
      </c>
      <c r="G17" s="22" t="s">
        <v>61</v>
      </c>
      <c r="H17" s="15" t="s">
        <v>34</v>
      </c>
      <c r="I17" s="13"/>
    </row>
    <row r="18" spans="1:9" ht="72" customHeight="1">
      <c r="A18" s="20">
        <v>2018</v>
      </c>
      <c r="B18" s="12" t="s">
        <v>131</v>
      </c>
      <c r="C18" s="12" t="s">
        <v>31</v>
      </c>
      <c r="D18" s="22" t="s">
        <v>143</v>
      </c>
      <c r="E18" s="22" t="s">
        <v>14</v>
      </c>
      <c r="F18" s="29">
        <v>1300</v>
      </c>
      <c r="G18" s="22" t="s">
        <v>132</v>
      </c>
      <c r="H18" s="15" t="s">
        <v>34</v>
      </c>
      <c r="I18" s="13"/>
    </row>
    <row r="19" spans="1:9" ht="96.75" customHeight="1">
      <c r="A19" s="20">
        <v>2018</v>
      </c>
      <c r="B19" s="12" t="s">
        <v>133</v>
      </c>
      <c r="C19" s="12" t="s">
        <v>31</v>
      </c>
      <c r="D19" s="22" t="s">
        <v>142</v>
      </c>
      <c r="E19" s="22" t="s">
        <v>14</v>
      </c>
      <c r="F19" s="29">
        <v>1750</v>
      </c>
      <c r="G19" s="22" t="s">
        <v>134</v>
      </c>
      <c r="H19" s="15" t="s">
        <v>34</v>
      </c>
      <c r="I19" s="13"/>
    </row>
    <row r="20" spans="1:9" ht="99.75" customHeight="1">
      <c r="A20" s="10">
        <v>2019</v>
      </c>
      <c r="B20" s="12" t="s">
        <v>103</v>
      </c>
      <c r="C20" s="12" t="s">
        <v>104</v>
      </c>
      <c r="D20" s="5" t="s">
        <v>105</v>
      </c>
      <c r="E20" s="5" t="s">
        <v>13</v>
      </c>
      <c r="F20" s="17">
        <v>0</v>
      </c>
      <c r="G20" s="5" t="s">
        <v>106</v>
      </c>
      <c r="H20" s="15" t="s">
        <v>34</v>
      </c>
      <c r="I20" s="13"/>
    </row>
    <row r="21" spans="1:9" ht="99.75" customHeight="1">
      <c r="A21" s="20">
        <v>2019</v>
      </c>
      <c r="B21" s="12" t="s">
        <v>125</v>
      </c>
      <c r="C21" s="12" t="s">
        <v>37</v>
      </c>
      <c r="D21" s="5" t="s">
        <v>0</v>
      </c>
      <c r="E21" s="5" t="s">
        <v>13</v>
      </c>
      <c r="F21" s="17">
        <v>17350</v>
      </c>
      <c r="G21" s="22" t="s">
        <v>63</v>
      </c>
      <c r="H21" s="15" t="s">
        <v>34</v>
      </c>
      <c r="I21" s="13"/>
    </row>
    <row r="22" spans="1:9" ht="91.5" customHeight="1">
      <c r="A22" s="20">
        <v>2019</v>
      </c>
      <c r="B22" s="12" t="s">
        <v>126</v>
      </c>
      <c r="C22" s="12" t="s">
        <v>31</v>
      </c>
      <c r="D22" s="5" t="s">
        <v>65</v>
      </c>
      <c r="E22" s="5" t="s">
        <v>13</v>
      </c>
      <c r="F22" s="17">
        <v>6616</v>
      </c>
      <c r="G22" s="22" t="s">
        <v>66</v>
      </c>
      <c r="H22" s="15" t="s">
        <v>148</v>
      </c>
      <c r="I22" s="24"/>
    </row>
    <row r="23" spans="1:9" ht="99.75" customHeight="1">
      <c r="A23" s="10">
        <v>2019</v>
      </c>
      <c r="B23" s="12" t="s">
        <v>135</v>
      </c>
      <c r="C23" s="12" t="s">
        <v>37</v>
      </c>
      <c r="D23" s="22" t="s">
        <v>149</v>
      </c>
      <c r="E23" s="5" t="s">
        <v>13</v>
      </c>
      <c r="F23" s="17">
        <v>3659</v>
      </c>
      <c r="G23" s="5" t="s">
        <v>67</v>
      </c>
      <c r="H23" s="15" t="s">
        <v>34</v>
      </c>
      <c r="I23" s="26"/>
    </row>
    <row r="24" spans="1:9" ht="82.5" customHeight="1">
      <c r="A24" s="10">
        <v>2019</v>
      </c>
      <c r="B24" s="12" t="s">
        <v>128</v>
      </c>
      <c r="C24" s="12" t="s">
        <v>68</v>
      </c>
      <c r="D24" s="5" t="s">
        <v>21</v>
      </c>
      <c r="E24" s="5" t="s">
        <v>14</v>
      </c>
      <c r="F24" s="14">
        <v>5000</v>
      </c>
      <c r="G24" s="5" t="s">
        <v>69</v>
      </c>
      <c r="H24" s="15" t="s">
        <v>129</v>
      </c>
      <c r="I24" s="13"/>
    </row>
    <row r="25" spans="1:9" ht="96.75" customHeight="1">
      <c r="A25" s="10">
        <v>2020</v>
      </c>
      <c r="B25" s="8" t="s">
        <v>70</v>
      </c>
      <c r="C25" s="12" t="s">
        <v>31</v>
      </c>
      <c r="D25" s="5" t="s">
        <v>71</v>
      </c>
      <c r="E25" s="5" t="s">
        <v>14</v>
      </c>
      <c r="F25" s="9">
        <v>0</v>
      </c>
      <c r="G25" s="5" t="s">
        <v>72</v>
      </c>
      <c r="H25" s="15" t="s">
        <v>34</v>
      </c>
      <c r="I25" s="13"/>
    </row>
    <row r="26" spans="1:9" ht="78" customHeight="1">
      <c r="A26" s="10">
        <v>2020</v>
      </c>
      <c r="B26" s="8" t="s">
        <v>73</v>
      </c>
      <c r="C26" s="12" t="s">
        <v>31</v>
      </c>
      <c r="D26" s="5" t="s">
        <v>29</v>
      </c>
      <c r="E26" s="5" t="s">
        <v>14</v>
      </c>
      <c r="F26" s="9">
        <v>0</v>
      </c>
      <c r="G26" s="5" t="s">
        <v>1</v>
      </c>
      <c r="H26" s="15" t="s">
        <v>34</v>
      </c>
      <c r="I26" s="13"/>
    </row>
    <row r="27" spans="1:9" ht="85.5" customHeight="1">
      <c r="A27" s="10">
        <v>2020</v>
      </c>
      <c r="B27" s="8" t="s">
        <v>74</v>
      </c>
      <c r="C27" s="12" t="s">
        <v>36</v>
      </c>
      <c r="D27" s="5" t="s">
        <v>75</v>
      </c>
      <c r="E27" s="5" t="s">
        <v>13</v>
      </c>
      <c r="F27" s="9">
        <v>0</v>
      </c>
      <c r="G27" s="5" t="s">
        <v>76</v>
      </c>
      <c r="H27" s="15" t="s">
        <v>34</v>
      </c>
      <c r="I27" s="13"/>
    </row>
    <row r="28" spans="1:9" ht="114.75" customHeight="1">
      <c r="A28" s="10">
        <v>2020</v>
      </c>
      <c r="B28" s="8" t="s">
        <v>77</v>
      </c>
      <c r="C28" s="8" t="s">
        <v>78</v>
      </c>
      <c r="D28" s="5" t="s">
        <v>2</v>
      </c>
      <c r="E28" s="5" t="s">
        <v>13</v>
      </c>
      <c r="F28" s="9">
        <v>76500</v>
      </c>
      <c r="G28" s="5" t="s">
        <v>32</v>
      </c>
      <c r="H28" s="15" t="s">
        <v>154</v>
      </c>
      <c r="I28" s="26"/>
    </row>
    <row r="29" spans="1:9" ht="82.5" customHeight="1">
      <c r="A29" s="10">
        <v>2020</v>
      </c>
      <c r="B29" s="8" t="s">
        <v>79</v>
      </c>
      <c r="C29" s="8" t="s">
        <v>80</v>
      </c>
      <c r="D29" s="5" t="s">
        <v>3</v>
      </c>
      <c r="E29" s="5" t="s">
        <v>14</v>
      </c>
      <c r="F29" s="9">
        <v>0</v>
      </c>
      <c r="G29" s="5" t="s">
        <v>4</v>
      </c>
      <c r="H29" s="15" t="s">
        <v>34</v>
      </c>
      <c r="I29" s="13"/>
    </row>
    <row r="30" spans="1:10" ht="114.75" customHeight="1">
      <c r="A30" s="10">
        <v>2020</v>
      </c>
      <c r="B30" s="8" t="s">
        <v>81</v>
      </c>
      <c r="C30" s="12" t="s">
        <v>38</v>
      </c>
      <c r="D30" s="5" t="s">
        <v>5</v>
      </c>
      <c r="E30" s="5" t="s">
        <v>13</v>
      </c>
      <c r="F30" s="9">
        <v>7850</v>
      </c>
      <c r="G30" s="5" t="s">
        <v>82</v>
      </c>
      <c r="H30" s="15" t="s">
        <v>34</v>
      </c>
      <c r="I30" s="25"/>
      <c r="J30" s="23"/>
    </row>
    <row r="31" spans="1:9" ht="96" customHeight="1">
      <c r="A31" s="10">
        <v>2020</v>
      </c>
      <c r="B31" s="8" t="s">
        <v>83</v>
      </c>
      <c r="C31" s="12" t="s">
        <v>38</v>
      </c>
      <c r="D31" s="5" t="s">
        <v>6</v>
      </c>
      <c r="E31" s="5" t="s">
        <v>13</v>
      </c>
      <c r="F31" s="9">
        <v>0</v>
      </c>
      <c r="G31" s="5" t="s">
        <v>84</v>
      </c>
      <c r="H31" s="15" t="s">
        <v>34</v>
      </c>
      <c r="I31" s="13"/>
    </row>
    <row r="32" spans="1:9" ht="111" customHeight="1">
      <c r="A32" s="10">
        <v>2020</v>
      </c>
      <c r="B32" s="8" t="s">
        <v>157</v>
      </c>
      <c r="C32" s="12" t="s">
        <v>31</v>
      </c>
      <c r="D32" s="5" t="s">
        <v>85</v>
      </c>
      <c r="E32" s="5" t="s">
        <v>14</v>
      </c>
      <c r="F32" s="9">
        <v>725</v>
      </c>
      <c r="G32" s="5" t="s">
        <v>7</v>
      </c>
      <c r="H32" s="15" t="s">
        <v>34</v>
      </c>
      <c r="I32" s="13"/>
    </row>
    <row r="33" spans="1:9" ht="74.25" customHeight="1">
      <c r="A33" s="10">
        <v>2020</v>
      </c>
      <c r="B33" s="8" t="s">
        <v>139</v>
      </c>
      <c r="C33" s="8" t="s">
        <v>86</v>
      </c>
      <c r="D33" s="5" t="s">
        <v>155</v>
      </c>
      <c r="E33" s="5" t="s">
        <v>13</v>
      </c>
      <c r="F33" s="9">
        <v>0</v>
      </c>
      <c r="G33" s="5" t="s">
        <v>87</v>
      </c>
      <c r="H33" s="15" t="s">
        <v>34</v>
      </c>
      <c r="I33" s="2"/>
    </row>
    <row r="34" spans="1:9" ht="130.5" customHeight="1">
      <c r="A34" s="10">
        <v>2020</v>
      </c>
      <c r="B34" s="8" t="s">
        <v>96</v>
      </c>
      <c r="C34" s="12" t="s">
        <v>37</v>
      </c>
      <c r="D34" s="5" t="s">
        <v>0</v>
      </c>
      <c r="E34" s="5" t="s">
        <v>13</v>
      </c>
      <c r="F34" s="9">
        <v>0</v>
      </c>
      <c r="G34" s="5" t="s">
        <v>10</v>
      </c>
      <c r="H34" s="15" t="s">
        <v>34</v>
      </c>
      <c r="I34" s="13"/>
    </row>
    <row r="35" spans="1:9" ht="114.75" customHeight="1">
      <c r="A35" s="10">
        <v>2020</v>
      </c>
      <c r="B35" s="8" t="s">
        <v>97</v>
      </c>
      <c r="C35" s="8" t="s">
        <v>90</v>
      </c>
      <c r="D35" s="5" t="s">
        <v>11</v>
      </c>
      <c r="E35" s="5" t="s">
        <v>13</v>
      </c>
      <c r="F35" s="9">
        <v>0</v>
      </c>
      <c r="G35" s="5" t="s">
        <v>15</v>
      </c>
      <c r="H35" s="15" t="s">
        <v>34</v>
      </c>
      <c r="I35" s="13"/>
    </row>
    <row r="36" spans="1:9" ht="101.25" customHeight="1">
      <c r="A36" s="10">
        <v>2020</v>
      </c>
      <c r="B36" s="8" t="s">
        <v>94</v>
      </c>
      <c r="C36" s="8" t="s">
        <v>93</v>
      </c>
      <c r="D36" s="5" t="s">
        <v>91</v>
      </c>
      <c r="E36" s="5" t="s">
        <v>13</v>
      </c>
      <c r="F36" s="9">
        <v>0</v>
      </c>
      <c r="G36" s="5" t="s">
        <v>92</v>
      </c>
      <c r="H36" s="15" t="s">
        <v>156</v>
      </c>
      <c r="I36" s="2"/>
    </row>
    <row r="37" spans="1:9" ht="214.5" customHeight="1">
      <c r="A37" s="20">
        <v>2021</v>
      </c>
      <c r="B37" s="8" t="s">
        <v>109</v>
      </c>
      <c r="C37" s="8" t="s">
        <v>107</v>
      </c>
      <c r="D37" s="5" t="s">
        <v>108</v>
      </c>
      <c r="E37" s="5" t="s">
        <v>13</v>
      </c>
      <c r="F37" s="9">
        <v>0</v>
      </c>
      <c r="G37" s="5" t="s">
        <v>116</v>
      </c>
      <c r="H37" s="15" t="s">
        <v>34</v>
      </c>
      <c r="I37" s="16"/>
    </row>
    <row r="38" spans="1:9" ht="375.75" customHeight="1">
      <c r="A38" s="10">
        <v>2021</v>
      </c>
      <c r="B38" s="8" t="s">
        <v>110</v>
      </c>
      <c r="C38" s="12" t="s">
        <v>37</v>
      </c>
      <c r="D38" s="5" t="s">
        <v>0</v>
      </c>
      <c r="E38" s="5" t="s">
        <v>13</v>
      </c>
      <c r="F38" s="9">
        <v>0</v>
      </c>
      <c r="G38" s="5" t="s">
        <v>10</v>
      </c>
      <c r="H38" s="15" t="s">
        <v>34</v>
      </c>
      <c r="I38" s="16"/>
    </row>
    <row r="39" spans="1:9" ht="132.75" customHeight="1">
      <c r="A39" s="10">
        <v>2021</v>
      </c>
      <c r="B39" s="8" t="s">
        <v>113</v>
      </c>
      <c r="C39" s="12" t="s">
        <v>114</v>
      </c>
      <c r="D39" s="5" t="s">
        <v>112</v>
      </c>
      <c r="E39" s="5" t="s">
        <v>14</v>
      </c>
      <c r="F39" s="9">
        <v>0</v>
      </c>
      <c r="G39" s="5" t="s">
        <v>111</v>
      </c>
      <c r="H39" s="15" t="s">
        <v>34</v>
      </c>
      <c r="I39" s="16"/>
    </row>
    <row r="40" spans="1:9" ht="176.25" customHeight="1">
      <c r="A40" s="10">
        <v>2021</v>
      </c>
      <c r="B40" s="8" t="s">
        <v>115</v>
      </c>
      <c r="C40" s="12" t="s">
        <v>31</v>
      </c>
      <c r="D40" s="5" t="s">
        <v>101</v>
      </c>
      <c r="E40" s="5" t="s">
        <v>13</v>
      </c>
      <c r="F40" s="9">
        <v>0</v>
      </c>
      <c r="G40" s="5" t="s">
        <v>116</v>
      </c>
      <c r="H40" s="15" t="s">
        <v>34</v>
      </c>
      <c r="I40" s="16"/>
    </row>
    <row r="41" spans="1:9" ht="222" customHeight="1">
      <c r="A41" s="10">
        <v>2021</v>
      </c>
      <c r="B41" s="8" t="s">
        <v>117</v>
      </c>
      <c r="C41" s="12" t="s">
        <v>158</v>
      </c>
      <c r="D41" s="5" t="s">
        <v>118</v>
      </c>
      <c r="E41" s="5" t="s">
        <v>14</v>
      </c>
      <c r="F41" s="9">
        <v>0</v>
      </c>
      <c r="G41" s="5" t="s">
        <v>119</v>
      </c>
      <c r="H41" s="15" t="s">
        <v>34</v>
      </c>
      <c r="I41" s="16"/>
    </row>
    <row r="42" spans="1:9" ht="227.25" customHeight="1">
      <c r="A42" s="10">
        <v>2021</v>
      </c>
      <c r="B42" s="8" t="s">
        <v>120</v>
      </c>
      <c r="C42" s="12" t="s">
        <v>31</v>
      </c>
      <c r="D42" s="5" t="s">
        <v>121</v>
      </c>
      <c r="E42" s="5" t="s">
        <v>14</v>
      </c>
      <c r="F42" s="9">
        <v>0</v>
      </c>
      <c r="G42" s="5" t="s">
        <v>122</v>
      </c>
      <c r="H42" s="15" t="s">
        <v>34</v>
      </c>
      <c r="I42" s="16"/>
    </row>
    <row r="43" spans="1:9" s="3" customFormat="1" ht="12.75">
      <c r="A43" s="16"/>
      <c r="B43" s="2"/>
      <c r="C43" s="2"/>
      <c r="D43" s="2"/>
      <c r="E43" s="2"/>
      <c r="F43" s="2"/>
      <c r="G43" s="2"/>
      <c r="H43" s="16"/>
      <c r="I43" s="16"/>
    </row>
    <row r="44" spans="1:9" s="3" customFormat="1" ht="68.25" customHeight="1">
      <c r="A44" s="16"/>
      <c r="B44" s="2"/>
      <c r="C44" s="2"/>
      <c r="D44" s="2"/>
      <c r="E44" s="2"/>
      <c r="F44" s="19">
        <f>SUM(F2:F42)</f>
        <v>132037.58000000002</v>
      </c>
      <c r="G44" s="2"/>
      <c r="H44" s="16"/>
      <c r="I44" s="16"/>
    </row>
    <row r="45" spans="2:7" s="3" customFormat="1" ht="12.75">
      <c r="B45" s="1"/>
      <c r="C45" s="1"/>
      <c r="D45" s="1"/>
      <c r="E45" s="1"/>
      <c r="F45" s="1"/>
      <c r="G45" s="1"/>
    </row>
    <row r="46" spans="2:7" s="3" customFormat="1" ht="12.75">
      <c r="B46" s="1"/>
      <c r="C46" s="1"/>
      <c r="D46" s="1"/>
      <c r="E46" s="1"/>
      <c r="F46" s="1"/>
      <c r="G46" s="1"/>
    </row>
    <row r="64" ht="62.25" customHeight="1"/>
    <row r="66" ht="60" customHeight="1"/>
    <row r="72" ht="84" customHeight="1"/>
    <row r="77" ht="91.5" customHeight="1"/>
    <row r="78" ht="39.75" customHeight="1"/>
    <row r="96" ht="72" customHeight="1"/>
    <row r="97" ht="42.75" customHeight="1"/>
    <row r="119" spans="8:16" ht="12.75">
      <c r="H119" s="1"/>
      <c r="I119" s="1"/>
      <c r="J119" s="1"/>
      <c r="K119" s="1"/>
      <c r="L119" s="1"/>
      <c r="M119" s="1"/>
      <c r="N119" s="1"/>
      <c r="O119" s="1"/>
      <c r="P119" s="1"/>
    </row>
  </sheetData>
  <sheetProtection/>
  <printOptions gridLines="1"/>
  <pageMargins left="0.31496062992125984" right="0.31496062992125984" top="0.35433070866141736" bottom="0.15748031496062992" header="0.31496062992125984" footer="0.31496062992125984"/>
  <pageSetup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dimension ref="A1:P121"/>
  <sheetViews>
    <sheetView tabSelected="1" zoomScalePageLayoutView="0" workbookViewId="0" topLeftCell="A1">
      <selection activeCell="F50" sqref="F50"/>
    </sheetView>
  </sheetViews>
  <sheetFormatPr defaultColWidth="11.57421875" defaultRowHeight="12.75"/>
  <cols>
    <col min="1" max="1" width="7.57421875" style="0" customWidth="1"/>
    <col min="2" max="2" width="66.7109375" style="1" customWidth="1"/>
    <col min="3" max="3" width="32.140625" style="1" customWidth="1"/>
    <col min="4" max="4" width="24.7109375" style="1" customWidth="1"/>
    <col min="5" max="6" width="17.57421875" style="1" customWidth="1"/>
    <col min="7" max="7" width="33.00390625" style="1" customWidth="1"/>
    <col min="8" max="8" width="23.28125" style="0" customWidth="1"/>
    <col min="9" max="9" width="24.57421875" style="0" customWidth="1"/>
  </cols>
  <sheetData>
    <row r="1" spans="1:9" ht="60" customHeight="1">
      <c r="A1" s="8" t="s">
        <v>23</v>
      </c>
      <c r="B1" s="11" t="s">
        <v>24</v>
      </c>
      <c r="C1" s="12" t="s">
        <v>25</v>
      </c>
      <c r="D1" s="8" t="s">
        <v>27</v>
      </c>
      <c r="E1" s="8" t="s">
        <v>12</v>
      </c>
      <c r="F1" s="12" t="s">
        <v>26</v>
      </c>
      <c r="G1" s="8" t="s">
        <v>28</v>
      </c>
      <c r="H1" s="8" t="s">
        <v>33</v>
      </c>
      <c r="I1" s="10"/>
    </row>
    <row r="2" spans="1:9" ht="165.75">
      <c r="A2" s="20">
        <v>2012</v>
      </c>
      <c r="B2" s="12" t="s">
        <v>194</v>
      </c>
      <c r="C2" s="12" t="s">
        <v>114</v>
      </c>
      <c r="D2" s="5" t="s">
        <v>190</v>
      </c>
      <c r="E2" s="5" t="s">
        <v>13</v>
      </c>
      <c r="F2" s="29">
        <v>240</v>
      </c>
      <c r="G2" s="5" t="s">
        <v>188</v>
      </c>
      <c r="H2" s="5" t="s">
        <v>189</v>
      </c>
      <c r="I2" s="10"/>
    </row>
    <row r="3" spans="1:9" ht="95.25" customHeight="1">
      <c r="A3" s="20">
        <v>2012</v>
      </c>
      <c r="B3" s="12" t="s">
        <v>152</v>
      </c>
      <c r="C3" s="12" t="s">
        <v>31</v>
      </c>
      <c r="D3" s="22" t="s">
        <v>143</v>
      </c>
      <c r="E3" s="22" t="s">
        <v>13</v>
      </c>
      <c r="F3" s="29">
        <v>0</v>
      </c>
      <c r="G3" s="22" t="s">
        <v>130</v>
      </c>
      <c r="H3" s="15" t="s">
        <v>34</v>
      </c>
      <c r="I3" s="13"/>
    </row>
    <row r="4" spans="1:9" ht="90.75" customHeight="1">
      <c r="A4" s="20">
        <v>2013</v>
      </c>
      <c r="B4" s="12" t="s">
        <v>138</v>
      </c>
      <c r="C4" s="12" t="s">
        <v>80</v>
      </c>
      <c r="D4" s="22" t="s">
        <v>141</v>
      </c>
      <c r="E4" s="22" t="s">
        <v>13</v>
      </c>
      <c r="F4" s="14">
        <v>0</v>
      </c>
      <c r="G4" s="22" t="s">
        <v>153</v>
      </c>
      <c r="H4" s="15" t="s">
        <v>34</v>
      </c>
      <c r="I4" s="2"/>
    </row>
    <row r="5" spans="1:11" ht="87" customHeight="1">
      <c r="A5" s="10">
        <v>2013</v>
      </c>
      <c r="B5" s="12" t="s">
        <v>40</v>
      </c>
      <c r="C5" s="12" t="s">
        <v>31</v>
      </c>
      <c r="D5" s="5" t="s">
        <v>29</v>
      </c>
      <c r="E5" s="5" t="s">
        <v>14</v>
      </c>
      <c r="F5" s="14">
        <v>0</v>
      </c>
      <c r="G5" s="5" t="s">
        <v>150</v>
      </c>
      <c r="H5" s="15" t="s">
        <v>34</v>
      </c>
      <c r="I5" s="27"/>
      <c r="J5" s="16"/>
      <c r="K5" s="16"/>
    </row>
    <row r="6" spans="1:11" ht="96.75" customHeight="1">
      <c r="A6" s="10">
        <v>2015</v>
      </c>
      <c r="B6" s="12" t="s">
        <v>41</v>
      </c>
      <c r="C6" s="12" t="s">
        <v>31</v>
      </c>
      <c r="D6" s="5" t="s">
        <v>30</v>
      </c>
      <c r="E6" s="5" t="s">
        <v>14</v>
      </c>
      <c r="F6" s="17">
        <v>0</v>
      </c>
      <c r="G6" s="5" t="s">
        <v>42</v>
      </c>
      <c r="H6" s="15" t="s">
        <v>34</v>
      </c>
      <c r="I6" s="13"/>
      <c r="J6" s="16"/>
      <c r="K6" s="16"/>
    </row>
    <row r="7" spans="1:11" ht="96.75" customHeight="1">
      <c r="A7" s="10">
        <v>2015</v>
      </c>
      <c r="B7" s="21" t="s">
        <v>43</v>
      </c>
      <c r="C7" s="12" t="s">
        <v>36</v>
      </c>
      <c r="D7" s="5" t="s">
        <v>35</v>
      </c>
      <c r="E7" s="5" t="s">
        <v>13</v>
      </c>
      <c r="F7" s="17">
        <v>0</v>
      </c>
      <c r="G7" s="5" t="s">
        <v>44</v>
      </c>
      <c r="H7" s="5" t="s">
        <v>184</v>
      </c>
      <c r="I7" s="5"/>
      <c r="J7" s="16"/>
      <c r="K7" s="16"/>
    </row>
    <row r="8" spans="1:11" ht="92.25" customHeight="1">
      <c r="A8" s="10">
        <v>2015</v>
      </c>
      <c r="B8" s="12" t="s">
        <v>46</v>
      </c>
      <c r="C8" s="12" t="s">
        <v>37</v>
      </c>
      <c r="D8" s="5" t="s">
        <v>0</v>
      </c>
      <c r="E8" s="5" t="s">
        <v>13</v>
      </c>
      <c r="F8" s="17">
        <v>1800</v>
      </c>
      <c r="G8" s="5" t="s">
        <v>45</v>
      </c>
      <c r="H8" s="15" t="s">
        <v>34</v>
      </c>
      <c r="I8" s="13"/>
      <c r="J8" s="16"/>
      <c r="K8" s="16"/>
    </row>
    <row r="9" spans="1:9" ht="94.5" customHeight="1">
      <c r="A9" s="10">
        <v>2016</v>
      </c>
      <c r="B9" s="12" t="s">
        <v>48</v>
      </c>
      <c r="C9" s="12" t="s">
        <v>31</v>
      </c>
      <c r="D9" s="5" t="s">
        <v>49</v>
      </c>
      <c r="E9" s="5" t="s">
        <v>14</v>
      </c>
      <c r="F9" s="17">
        <v>0</v>
      </c>
      <c r="G9" s="5" t="s">
        <v>50</v>
      </c>
      <c r="H9" s="15" t="s">
        <v>34</v>
      </c>
      <c r="I9" s="26"/>
    </row>
    <row r="10" spans="1:9" ht="94.5" customHeight="1">
      <c r="A10" s="10">
        <v>2016</v>
      </c>
      <c r="B10" s="12" t="s">
        <v>51</v>
      </c>
      <c r="C10" s="12" t="s">
        <v>38</v>
      </c>
      <c r="D10" s="5" t="s">
        <v>5</v>
      </c>
      <c r="E10" s="5" t="s">
        <v>13</v>
      </c>
      <c r="F10" s="17">
        <v>1572</v>
      </c>
      <c r="G10" s="5" t="s">
        <v>52</v>
      </c>
      <c r="H10" s="15" t="s">
        <v>146</v>
      </c>
      <c r="I10" s="26"/>
    </row>
    <row r="11" spans="1:9" ht="101.25" customHeight="1">
      <c r="A11" s="10">
        <v>2016</v>
      </c>
      <c r="B11" s="12" t="s">
        <v>53</v>
      </c>
      <c r="C11" s="12" t="s">
        <v>38</v>
      </c>
      <c r="D11" s="5" t="s">
        <v>19</v>
      </c>
      <c r="E11" s="5" t="s">
        <v>13</v>
      </c>
      <c r="F11" s="17">
        <v>0</v>
      </c>
      <c r="G11" s="5" t="s">
        <v>54</v>
      </c>
      <c r="H11" s="15" t="s">
        <v>34</v>
      </c>
      <c r="I11" s="13"/>
    </row>
    <row r="12" spans="1:9" ht="101.25" customHeight="1">
      <c r="A12" s="10">
        <v>2017</v>
      </c>
      <c r="B12" s="12" t="s">
        <v>193</v>
      </c>
      <c r="C12" s="12" t="s">
        <v>37</v>
      </c>
      <c r="D12" s="5" t="s">
        <v>149</v>
      </c>
      <c r="E12" s="5" t="s">
        <v>14</v>
      </c>
      <c r="F12" s="17">
        <v>1640</v>
      </c>
      <c r="G12" s="5" t="s">
        <v>191</v>
      </c>
      <c r="H12" s="15" t="s">
        <v>192</v>
      </c>
      <c r="I12" s="13"/>
    </row>
    <row r="13" spans="1:11" ht="178.5" customHeight="1">
      <c r="A13" s="10">
        <v>2017</v>
      </c>
      <c r="B13" s="12" t="s">
        <v>56</v>
      </c>
      <c r="C13" s="12" t="s">
        <v>31</v>
      </c>
      <c r="D13" s="5" t="s">
        <v>57</v>
      </c>
      <c r="E13" s="5" t="s">
        <v>13</v>
      </c>
      <c r="F13" s="17">
        <v>900</v>
      </c>
      <c r="G13" s="5" t="s">
        <v>59</v>
      </c>
      <c r="H13" s="15" t="s">
        <v>34</v>
      </c>
      <c r="I13" s="13"/>
      <c r="J13" s="16"/>
      <c r="K13" s="16"/>
    </row>
    <row r="14" spans="1:9" ht="97.5" customHeight="1">
      <c r="A14" s="10">
        <v>2018</v>
      </c>
      <c r="B14" s="12" t="s">
        <v>100</v>
      </c>
      <c r="C14" s="12" t="s">
        <v>31</v>
      </c>
      <c r="D14" s="5" t="s">
        <v>101</v>
      </c>
      <c r="E14" s="5" t="s">
        <v>13</v>
      </c>
      <c r="F14" s="17">
        <v>7766</v>
      </c>
      <c r="G14" s="5" t="s">
        <v>151</v>
      </c>
      <c r="H14" s="15" t="s">
        <v>34</v>
      </c>
      <c r="I14" s="28"/>
    </row>
    <row r="15" spans="1:9" ht="96" customHeight="1">
      <c r="A15" s="20">
        <v>2018</v>
      </c>
      <c r="B15" s="12" t="s">
        <v>123</v>
      </c>
      <c r="C15" s="21" t="s">
        <v>38</v>
      </c>
      <c r="D15" s="22" t="s">
        <v>6</v>
      </c>
      <c r="E15" s="5" t="s">
        <v>13</v>
      </c>
      <c r="F15" s="17">
        <v>0</v>
      </c>
      <c r="G15" s="22" t="s">
        <v>61</v>
      </c>
      <c r="H15" s="15" t="s">
        <v>34</v>
      </c>
      <c r="I15" s="13"/>
    </row>
    <row r="16" spans="1:9" ht="267.75">
      <c r="A16" s="20">
        <v>2018</v>
      </c>
      <c r="B16" s="12" t="s">
        <v>195</v>
      </c>
      <c r="C16" s="12" t="s">
        <v>31</v>
      </c>
      <c r="D16" s="22" t="s">
        <v>143</v>
      </c>
      <c r="E16" s="22" t="s">
        <v>14</v>
      </c>
      <c r="F16" s="29">
        <v>1550</v>
      </c>
      <c r="G16" s="22" t="s">
        <v>132</v>
      </c>
      <c r="H16" s="15" t="s">
        <v>34</v>
      </c>
      <c r="I16" s="13"/>
    </row>
    <row r="17" spans="1:9" ht="96.75" customHeight="1">
      <c r="A17" s="20">
        <v>2018</v>
      </c>
      <c r="B17" s="12" t="s">
        <v>133</v>
      </c>
      <c r="C17" s="12" t="s">
        <v>31</v>
      </c>
      <c r="D17" s="22" t="s">
        <v>142</v>
      </c>
      <c r="E17" s="22" t="s">
        <v>14</v>
      </c>
      <c r="F17" s="29">
        <v>0</v>
      </c>
      <c r="G17" s="22" t="s">
        <v>134</v>
      </c>
      <c r="H17" s="15" t="s">
        <v>34</v>
      </c>
      <c r="I17" s="13"/>
    </row>
    <row r="18" spans="1:9" ht="163.5" customHeight="1">
      <c r="A18" s="20">
        <v>2018</v>
      </c>
      <c r="B18" s="12" t="s">
        <v>196</v>
      </c>
      <c r="C18" s="8" t="s">
        <v>107</v>
      </c>
      <c r="D18" s="22" t="s">
        <v>197</v>
      </c>
      <c r="E18" s="22" t="s">
        <v>13</v>
      </c>
      <c r="F18" s="17">
        <v>5600</v>
      </c>
      <c r="G18" s="22" t="s">
        <v>198</v>
      </c>
      <c r="H18" s="15" t="s">
        <v>34</v>
      </c>
      <c r="I18" s="13"/>
    </row>
    <row r="19" spans="1:9" ht="99.75" customHeight="1">
      <c r="A19" s="10">
        <v>2019</v>
      </c>
      <c r="B19" s="12" t="s">
        <v>103</v>
      </c>
      <c r="C19" s="12" t="s">
        <v>104</v>
      </c>
      <c r="D19" s="5" t="s">
        <v>105</v>
      </c>
      <c r="E19" s="5" t="s">
        <v>13</v>
      </c>
      <c r="F19" s="17">
        <v>0</v>
      </c>
      <c r="G19" s="5" t="s">
        <v>106</v>
      </c>
      <c r="H19" s="15" t="s">
        <v>34</v>
      </c>
      <c r="I19" s="13"/>
    </row>
    <row r="20" spans="1:9" ht="99.75" customHeight="1">
      <c r="A20" s="20">
        <v>2019</v>
      </c>
      <c r="B20" s="12" t="s">
        <v>125</v>
      </c>
      <c r="C20" s="12" t="s">
        <v>37</v>
      </c>
      <c r="D20" s="5" t="s">
        <v>0</v>
      </c>
      <c r="E20" s="5" t="s">
        <v>13</v>
      </c>
      <c r="F20" s="17">
        <v>450</v>
      </c>
      <c r="G20" s="22" t="s">
        <v>63</v>
      </c>
      <c r="H20" s="15" t="s">
        <v>34</v>
      </c>
      <c r="I20" s="13"/>
    </row>
    <row r="21" spans="1:9" ht="99.75" customHeight="1">
      <c r="A21" s="20">
        <v>2019</v>
      </c>
      <c r="B21" s="12" t="s">
        <v>126</v>
      </c>
      <c r="C21" s="12" t="s">
        <v>31</v>
      </c>
      <c r="D21" s="5" t="s">
        <v>65</v>
      </c>
      <c r="E21" s="5" t="s">
        <v>13</v>
      </c>
      <c r="F21" s="17">
        <v>124</v>
      </c>
      <c r="G21" s="22" t="s">
        <v>66</v>
      </c>
      <c r="H21" s="15" t="s">
        <v>148</v>
      </c>
      <c r="I21" s="13"/>
    </row>
    <row r="22" spans="1:9" ht="99.75" customHeight="1">
      <c r="A22" s="10">
        <v>2019</v>
      </c>
      <c r="B22" s="12" t="s">
        <v>135</v>
      </c>
      <c r="C22" s="12" t="s">
        <v>37</v>
      </c>
      <c r="D22" s="22" t="s">
        <v>149</v>
      </c>
      <c r="E22" s="5" t="s">
        <v>13</v>
      </c>
      <c r="F22" s="17">
        <v>422</v>
      </c>
      <c r="G22" s="5" t="s">
        <v>67</v>
      </c>
      <c r="H22" s="15" t="s">
        <v>34</v>
      </c>
      <c r="I22" s="26"/>
    </row>
    <row r="23" spans="1:9" ht="96.75" customHeight="1">
      <c r="A23" s="10">
        <v>2020</v>
      </c>
      <c r="B23" s="8" t="s">
        <v>70</v>
      </c>
      <c r="C23" s="12" t="s">
        <v>31</v>
      </c>
      <c r="D23" s="5" t="s">
        <v>71</v>
      </c>
      <c r="E23" s="5" t="s">
        <v>14</v>
      </c>
      <c r="F23" s="9">
        <v>0</v>
      </c>
      <c r="G23" s="5" t="s">
        <v>72</v>
      </c>
      <c r="H23" s="15" t="s">
        <v>34</v>
      </c>
      <c r="I23" s="13"/>
    </row>
    <row r="24" spans="1:9" ht="78" customHeight="1">
      <c r="A24" s="10">
        <v>2020</v>
      </c>
      <c r="B24" s="8" t="s">
        <v>73</v>
      </c>
      <c r="C24" s="12" t="s">
        <v>31</v>
      </c>
      <c r="D24" s="5" t="s">
        <v>29</v>
      </c>
      <c r="E24" s="5" t="s">
        <v>14</v>
      </c>
      <c r="F24" s="9">
        <v>0</v>
      </c>
      <c r="G24" s="5" t="s">
        <v>1</v>
      </c>
      <c r="H24" s="15" t="s">
        <v>34</v>
      </c>
      <c r="I24" s="13"/>
    </row>
    <row r="25" spans="1:9" ht="85.5" customHeight="1">
      <c r="A25" s="10">
        <v>2020</v>
      </c>
      <c r="B25" s="8" t="s">
        <v>74</v>
      </c>
      <c r="C25" s="12" t="s">
        <v>36</v>
      </c>
      <c r="D25" s="5" t="s">
        <v>75</v>
      </c>
      <c r="E25" s="5" t="s">
        <v>13</v>
      </c>
      <c r="F25" s="9">
        <v>0</v>
      </c>
      <c r="G25" s="5" t="s">
        <v>76</v>
      </c>
      <c r="H25" s="15" t="s">
        <v>34</v>
      </c>
      <c r="I25" s="13"/>
    </row>
    <row r="26" spans="1:9" ht="82.5" customHeight="1">
      <c r="A26" s="10">
        <v>2020</v>
      </c>
      <c r="B26" s="8" t="s">
        <v>79</v>
      </c>
      <c r="C26" s="8" t="s">
        <v>80</v>
      </c>
      <c r="D26" s="5" t="s">
        <v>3</v>
      </c>
      <c r="E26" s="5" t="s">
        <v>14</v>
      </c>
      <c r="F26" s="9">
        <v>0</v>
      </c>
      <c r="G26" s="5" t="s">
        <v>4</v>
      </c>
      <c r="H26" s="15" t="s">
        <v>34</v>
      </c>
      <c r="I26" s="13"/>
    </row>
    <row r="27" spans="1:10" ht="114.75" customHeight="1">
      <c r="A27" s="10">
        <v>2020</v>
      </c>
      <c r="B27" s="8" t="s">
        <v>81</v>
      </c>
      <c r="C27" s="12" t="s">
        <v>38</v>
      </c>
      <c r="D27" s="5" t="s">
        <v>5</v>
      </c>
      <c r="E27" s="5" t="s">
        <v>13</v>
      </c>
      <c r="F27" s="9">
        <v>9800</v>
      </c>
      <c r="G27" s="5" t="s">
        <v>82</v>
      </c>
      <c r="H27" s="15" t="s">
        <v>185</v>
      </c>
      <c r="I27" s="25"/>
      <c r="J27" s="23"/>
    </row>
    <row r="28" spans="1:9" ht="96" customHeight="1">
      <c r="A28" s="10">
        <v>2020</v>
      </c>
      <c r="B28" s="8" t="s">
        <v>83</v>
      </c>
      <c r="C28" s="12" t="s">
        <v>38</v>
      </c>
      <c r="D28" s="5" t="s">
        <v>6</v>
      </c>
      <c r="E28" s="5" t="s">
        <v>13</v>
      </c>
      <c r="F28" s="9">
        <v>1600</v>
      </c>
      <c r="G28" s="5" t="s">
        <v>84</v>
      </c>
      <c r="H28" s="15" t="s">
        <v>34</v>
      </c>
      <c r="I28" s="13"/>
    </row>
    <row r="29" spans="1:9" ht="111" customHeight="1">
      <c r="A29" s="10">
        <v>2020</v>
      </c>
      <c r="B29" s="8" t="s">
        <v>176</v>
      </c>
      <c r="C29" s="12" t="s">
        <v>31</v>
      </c>
      <c r="D29" s="5" t="s">
        <v>85</v>
      </c>
      <c r="E29" s="5" t="s">
        <v>14</v>
      </c>
      <c r="F29" s="9">
        <v>625</v>
      </c>
      <c r="G29" s="5" t="s">
        <v>7</v>
      </c>
      <c r="H29" s="15" t="s">
        <v>34</v>
      </c>
      <c r="I29" s="13"/>
    </row>
    <row r="30" spans="1:9" ht="74.25" customHeight="1">
      <c r="A30" s="10">
        <v>2020</v>
      </c>
      <c r="B30" s="8" t="s">
        <v>139</v>
      </c>
      <c r="C30" s="8" t="s">
        <v>86</v>
      </c>
      <c r="D30" s="5" t="s">
        <v>155</v>
      </c>
      <c r="E30" s="5" t="s">
        <v>13</v>
      </c>
      <c r="F30" s="9">
        <v>0</v>
      </c>
      <c r="G30" s="5" t="s">
        <v>87</v>
      </c>
      <c r="H30" s="15" t="s">
        <v>34</v>
      </c>
      <c r="I30" s="2"/>
    </row>
    <row r="31" spans="1:9" ht="130.5" customHeight="1">
      <c r="A31" s="10">
        <v>2020</v>
      </c>
      <c r="B31" s="8" t="s">
        <v>175</v>
      </c>
      <c r="C31" s="12" t="s">
        <v>37</v>
      </c>
      <c r="D31" s="5" t="s">
        <v>0</v>
      </c>
      <c r="E31" s="5" t="s">
        <v>13</v>
      </c>
      <c r="F31" s="9">
        <v>0</v>
      </c>
      <c r="G31" s="5" t="s">
        <v>10</v>
      </c>
      <c r="H31" s="15" t="s">
        <v>34</v>
      </c>
      <c r="I31" s="13"/>
    </row>
    <row r="32" spans="1:9" ht="104.25" customHeight="1">
      <c r="A32" s="10">
        <v>2020</v>
      </c>
      <c r="B32" s="8" t="s">
        <v>174</v>
      </c>
      <c r="C32" s="8" t="s">
        <v>90</v>
      </c>
      <c r="D32" s="5" t="s">
        <v>11</v>
      </c>
      <c r="E32" s="5" t="s">
        <v>13</v>
      </c>
      <c r="F32" s="9">
        <v>0</v>
      </c>
      <c r="G32" s="5" t="s">
        <v>15</v>
      </c>
      <c r="H32" s="15" t="s">
        <v>34</v>
      </c>
      <c r="I32" s="13"/>
    </row>
    <row r="33" spans="1:9" ht="86.25" customHeight="1">
      <c r="A33" s="10">
        <v>2020</v>
      </c>
      <c r="B33" s="8" t="s">
        <v>94</v>
      </c>
      <c r="C33" s="8" t="s">
        <v>93</v>
      </c>
      <c r="D33" s="5" t="s">
        <v>91</v>
      </c>
      <c r="E33" s="5" t="s">
        <v>13</v>
      </c>
      <c r="F33" s="9">
        <v>3500</v>
      </c>
      <c r="G33" s="5" t="s">
        <v>92</v>
      </c>
      <c r="H33" s="15" t="s">
        <v>156</v>
      </c>
      <c r="I33" s="2"/>
    </row>
    <row r="34" spans="1:9" ht="193.5" customHeight="1">
      <c r="A34" s="20">
        <v>2021</v>
      </c>
      <c r="B34" s="8" t="s">
        <v>173</v>
      </c>
      <c r="C34" s="8" t="s">
        <v>107</v>
      </c>
      <c r="D34" s="5" t="s">
        <v>108</v>
      </c>
      <c r="E34" s="5" t="s">
        <v>13</v>
      </c>
      <c r="F34" s="9">
        <v>8176.85</v>
      </c>
      <c r="G34" s="5" t="s">
        <v>116</v>
      </c>
      <c r="H34" s="15" t="s">
        <v>34</v>
      </c>
      <c r="I34" s="16"/>
    </row>
    <row r="35" spans="1:9" ht="332.25" customHeight="1">
      <c r="A35" s="10">
        <v>2021</v>
      </c>
      <c r="B35" s="8" t="s">
        <v>172</v>
      </c>
      <c r="C35" s="12" t="s">
        <v>37</v>
      </c>
      <c r="D35" s="5" t="s">
        <v>0</v>
      </c>
      <c r="E35" s="5" t="s">
        <v>13</v>
      </c>
      <c r="F35" s="9">
        <v>0</v>
      </c>
      <c r="G35" s="5" t="s">
        <v>10</v>
      </c>
      <c r="H35" s="15" t="s">
        <v>187</v>
      </c>
      <c r="I35" s="16"/>
    </row>
    <row r="36" spans="1:9" ht="132.75" customHeight="1">
      <c r="A36" s="10">
        <v>2021</v>
      </c>
      <c r="B36" s="8" t="s">
        <v>171</v>
      </c>
      <c r="C36" s="12" t="s">
        <v>114</v>
      </c>
      <c r="D36" s="5" t="s">
        <v>112</v>
      </c>
      <c r="E36" s="5" t="s">
        <v>14</v>
      </c>
      <c r="F36" s="9">
        <v>4000</v>
      </c>
      <c r="G36" s="5" t="s">
        <v>111</v>
      </c>
      <c r="H36" s="15" t="s">
        <v>34</v>
      </c>
      <c r="I36" s="16"/>
    </row>
    <row r="37" spans="1:9" ht="176.25" customHeight="1">
      <c r="A37" s="10">
        <v>2021</v>
      </c>
      <c r="B37" s="8" t="s">
        <v>170</v>
      </c>
      <c r="C37" s="12" t="s">
        <v>31</v>
      </c>
      <c r="D37" s="5" t="s">
        <v>101</v>
      </c>
      <c r="E37" s="5" t="s">
        <v>13</v>
      </c>
      <c r="F37" s="9">
        <v>280</v>
      </c>
      <c r="G37" s="5" t="s">
        <v>116</v>
      </c>
      <c r="H37" s="15" t="s">
        <v>186</v>
      </c>
      <c r="I37" s="16"/>
    </row>
    <row r="38" spans="1:9" ht="210.75" customHeight="1">
      <c r="A38" s="10">
        <v>2021</v>
      </c>
      <c r="B38" s="8" t="s">
        <v>169</v>
      </c>
      <c r="C38" s="12" t="s">
        <v>158</v>
      </c>
      <c r="D38" s="5" t="s">
        <v>118</v>
      </c>
      <c r="E38" s="5" t="s">
        <v>14</v>
      </c>
      <c r="F38" s="9">
        <v>0</v>
      </c>
      <c r="G38" s="5" t="s">
        <v>119</v>
      </c>
      <c r="H38" s="15" t="s">
        <v>34</v>
      </c>
      <c r="I38" s="16"/>
    </row>
    <row r="39" spans="1:9" ht="210.75" customHeight="1">
      <c r="A39" s="10">
        <v>2021</v>
      </c>
      <c r="B39" s="8" t="s">
        <v>168</v>
      </c>
      <c r="C39" s="12" t="s">
        <v>31</v>
      </c>
      <c r="D39" s="5" t="s">
        <v>121</v>
      </c>
      <c r="E39" s="5" t="s">
        <v>14</v>
      </c>
      <c r="F39" s="9">
        <v>0</v>
      </c>
      <c r="G39" s="5" t="s">
        <v>122</v>
      </c>
      <c r="H39" s="15" t="s">
        <v>183</v>
      </c>
      <c r="I39" s="16"/>
    </row>
    <row r="40" spans="1:9" ht="201.75" customHeight="1">
      <c r="A40" s="10">
        <v>2022</v>
      </c>
      <c r="B40" s="8" t="s">
        <v>167</v>
      </c>
      <c r="C40" s="12" t="s">
        <v>38</v>
      </c>
      <c r="D40" s="5" t="s">
        <v>5</v>
      </c>
      <c r="E40" s="5" t="s">
        <v>13</v>
      </c>
      <c r="F40" s="9">
        <v>0</v>
      </c>
      <c r="G40" s="5" t="s">
        <v>159</v>
      </c>
      <c r="H40" s="15" t="s">
        <v>34</v>
      </c>
      <c r="I40" s="16"/>
    </row>
    <row r="41" spans="1:9" ht="156.75" customHeight="1">
      <c r="A41" s="10">
        <v>2022</v>
      </c>
      <c r="B41" s="8" t="s">
        <v>166</v>
      </c>
      <c r="C41" s="12" t="s">
        <v>37</v>
      </c>
      <c r="D41" s="5" t="s">
        <v>0</v>
      </c>
      <c r="E41" s="5" t="s">
        <v>13</v>
      </c>
      <c r="F41" s="9">
        <v>0</v>
      </c>
      <c r="G41" s="5" t="s">
        <v>10</v>
      </c>
      <c r="H41" s="15" t="s">
        <v>34</v>
      </c>
      <c r="I41" s="16"/>
    </row>
    <row r="42" spans="1:9" ht="161.25" customHeight="1">
      <c r="A42" s="10">
        <v>2022</v>
      </c>
      <c r="B42" s="8" t="s">
        <v>164</v>
      </c>
      <c r="C42" s="12" t="s">
        <v>165</v>
      </c>
      <c r="D42" s="5" t="s">
        <v>162</v>
      </c>
      <c r="E42" s="5" t="s">
        <v>13</v>
      </c>
      <c r="F42" s="9">
        <v>0</v>
      </c>
      <c r="G42" s="5" t="s">
        <v>160</v>
      </c>
      <c r="H42" s="15" t="s">
        <v>34</v>
      </c>
      <c r="I42" s="16"/>
    </row>
    <row r="43" spans="1:9" ht="192" customHeight="1">
      <c r="A43" s="10">
        <v>2022</v>
      </c>
      <c r="B43" s="8" t="s">
        <v>181</v>
      </c>
      <c r="C43" s="12" t="s">
        <v>38</v>
      </c>
      <c r="D43" s="5" t="s">
        <v>16</v>
      </c>
      <c r="E43" s="5" t="s">
        <v>13</v>
      </c>
      <c r="F43" s="9">
        <v>0</v>
      </c>
      <c r="G43" s="5" t="s">
        <v>161</v>
      </c>
      <c r="H43" s="15" t="s">
        <v>34</v>
      </c>
      <c r="I43" s="16"/>
    </row>
    <row r="44" spans="1:9" ht="191.25">
      <c r="A44" s="10">
        <v>2022</v>
      </c>
      <c r="B44" s="8" t="s">
        <v>178</v>
      </c>
      <c r="C44" s="12" t="s">
        <v>31</v>
      </c>
      <c r="D44" s="5" t="s">
        <v>49</v>
      </c>
      <c r="E44" s="5" t="s">
        <v>14</v>
      </c>
      <c r="F44" s="9">
        <v>0</v>
      </c>
      <c r="G44" s="7" t="s">
        <v>179</v>
      </c>
      <c r="H44" s="15" t="s">
        <v>34</v>
      </c>
      <c r="I44" s="16"/>
    </row>
    <row r="45" spans="1:9" s="3" customFormat="1" ht="140.25">
      <c r="A45" s="10">
        <v>2022</v>
      </c>
      <c r="B45" s="30" t="s">
        <v>180</v>
      </c>
      <c r="C45" s="12" t="s">
        <v>177</v>
      </c>
      <c r="D45" s="5" t="s">
        <v>163</v>
      </c>
      <c r="E45" s="5" t="s">
        <v>13</v>
      </c>
      <c r="F45" s="9">
        <v>0</v>
      </c>
      <c r="G45" s="7" t="s">
        <v>182</v>
      </c>
      <c r="H45" s="15" t="s">
        <v>34</v>
      </c>
      <c r="I45" s="16"/>
    </row>
    <row r="46" spans="1:9" s="3" customFormat="1" ht="68.25" customHeight="1">
      <c r="A46" s="16"/>
      <c r="B46" s="2"/>
      <c r="C46" s="2"/>
      <c r="D46" s="2"/>
      <c r="E46" s="2"/>
      <c r="F46" s="19">
        <f>SUM(F2:F40)</f>
        <v>50045.85</v>
      </c>
      <c r="G46" s="2"/>
      <c r="H46" s="16"/>
      <c r="I46" s="16"/>
    </row>
    <row r="47" spans="2:7" s="3" customFormat="1" ht="12.75">
      <c r="B47" s="1"/>
      <c r="C47" s="1"/>
      <c r="D47" s="1"/>
      <c r="E47" s="1"/>
      <c r="F47" s="1"/>
      <c r="G47" s="1"/>
    </row>
    <row r="48" spans="2:7" s="3" customFormat="1" ht="12.75">
      <c r="B48" s="1"/>
      <c r="C48" s="1"/>
      <c r="D48" s="1"/>
      <c r="E48" s="1"/>
      <c r="F48" s="1"/>
      <c r="G48" s="1"/>
    </row>
    <row r="66" ht="62.25" customHeight="1"/>
    <row r="68" ht="60" customHeight="1"/>
    <row r="74" ht="84" customHeight="1"/>
    <row r="79" ht="91.5" customHeight="1"/>
    <row r="80" ht="39.75" customHeight="1"/>
    <row r="98" ht="72" customHeight="1"/>
    <row r="99" ht="42.75" customHeight="1"/>
    <row r="121" spans="8:16" ht="12.75">
      <c r="H121" s="1"/>
      <c r="I121" s="1"/>
      <c r="J121" s="1"/>
      <c r="K121" s="1"/>
      <c r="L121" s="1"/>
      <c r="M121" s="1"/>
      <c r="N121" s="1"/>
      <c r="O121" s="1"/>
      <c r="P121" s="1"/>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Fedrizzi Mirta</dc:creator>
  <cp:keywords/>
  <dc:description/>
  <cp:lastModifiedBy>Fedrizzi Mirta</cp:lastModifiedBy>
  <cp:lastPrinted>2022-09-02T10:17:36Z</cp:lastPrinted>
  <dcterms:created xsi:type="dcterms:W3CDTF">2020-12-23T14:09:17Z</dcterms:created>
  <dcterms:modified xsi:type="dcterms:W3CDTF">2023-09-07T14:19:39Z</dcterms:modified>
  <cp:category/>
  <cp:version/>
  <cp:contentType/>
  <cp:contentStatus/>
</cp:coreProperties>
</file>