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M:\BK_Leistungsabteilung\Sekretariat\Transparente_Verwaltung\2019\"/>
    </mc:Choice>
  </mc:AlternateContent>
  <bookViews>
    <workbookView xWindow="0" yWindow="0" windowWidth="25200" windowHeight="10785"/>
  </bookViews>
  <sheets>
    <sheet name="Tabelle1" sheetId="1" r:id="rId1"/>
  </sheets>
  <calcPr calcId="152511"/>
</workbook>
</file>

<file path=xl/calcChain.xml><?xml version="1.0" encoding="utf-8"?>
<calcChain xmlns="http://schemas.openxmlformats.org/spreadsheetml/2006/main">
  <c r="C25" i="1" l="1"/>
  <c r="C18" i="1"/>
</calcChain>
</file>

<file path=xl/sharedStrings.xml><?xml version="1.0" encoding="utf-8"?>
<sst xmlns="http://schemas.openxmlformats.org/spreadsheetml/2006/main" count="134" uniqueCount="77">
  <si>
    <t>Beneficiario         Empfänger</t>
  </si>
  <si>
    <t>Partita IVA      Mwst.Nr.</t>
  </si>
  <si>
    <t>Norma o titolo                                                                                                Norm oder Rechtstitel</t>
  </si>
  <si>
    <t>Ufficio responsabile                                Verantwortliches Amt</t>
  </si>
  <si>
    <t>02342830219</t>
  </si>
  <si>
    <t>EOS Sozialgenossenschaft Bruneck, Brunico</t>
  </si>
  <si>
    <t>00554690214</t>
  </si>
  <si>
    <t>01380000214</t>
  </si>
  <si>
    <t>02352800219</t>
  </si>
  <si>
    <t>00859580219</t>
  </si>
  <si>
    <t>01121900219</t>
  </si>
  <si>
    <t>01373870219</t>
  </si>
  <si>
    <t>Altersheim Ojöp Freinademetz Öffentlicher Betrieb für Pflege- und Betreuungsdienste St. Martin in Thurn/Casa di Riposo Ojöp Freinademetz Azienda Pubblica di Servizi alla Persona San Martino in Badia</t>
  </si>
  <si>
    <t>Öffentlicher Betrieb für Pflege- und Betreuungsdienste Stiftung Hans Messerschmied Innichen/Azienda Pubblica di Servizi alla Persona Fondazione Hans Messerschmied San Candido</t>
  </si>
  <si>
    <t>Altersheim St. Josef Sand in Taufers/Casa di Riposo St. Josef Campo Tures</t>
  </si>
  <si>
    <t>Altersheim Von-Kurz-Stiftung Niederdorf/Casa di Riposo Fondazione Von-Kurz Villa Bassa</t>
  </si>
  <si>
    <t>Wohn- und Pflegeheim "Mittleres Pustertal Bruneck/Centro residenziale di cura Media Pusteria Brunico</t>
  </si>
  <si>
    <r>
      <t xml:space="preserve">Art. 10 des L.G. Nr. 33/1988, Durchführungsverordnung Nr. 19 vom 05.05.1992, Beschluss der Landesregierung Nr. 588 vom 29.03.2010 - </t>
    </r>
    <r>
      <rPr>
        <b/>
        <sz val="11"/>
        <color indexed="8"/>
        <rFont val="Calibri"/>
        <family val="2"/>
      </rPr>
      <t>Sanitäre Betreuung der Heimgäste/</t>
    </r>
    <r>
      <rPr>
        <sz val="11"/>
        <color indexed="8"/>
        <rFont val="Calibri"/>
        <family val="2"/>
      </rPr>
      <t xml:space="preserve">art. 10 della l.p. n. 33/1988, regolamento d'attuazione n. 19 del 05.05.1992, delibera della Giunta Provinciale n. 588 del 29.03.2010 - </t>
    </r>
    <r>
      <rPr>
        <b/>
        <sz val="11"/>
        <color indexed="8"/>
        <rFont val="Calibri"/>
        <family val="2"/>
      </rPr>
      <t>Assistenza sanitaria degli ospiti della casa di riposo</t>
    </r>
  </si>
  <si>
    <t>02342830220</t>
  </si>
  <si>
    <t>EOS Sozialgenossenschaft Wohngemeinschaft Villa Winter Bruneck, Comunità Villa Winter Brunico</t>
  </si>
  <si>
    <r>
      <t xml:space="preserve">Art. 10 des L.G. Nr. 33/1988, Durchführungsverordnung Nr. 19 vom 05.05.1992, Beschluss der Landesregierung Nr. 588 vom 29.03.2010 - </t>
    </r>
    <r>
      <rPr>
        <b/>
        <sz val="11"/>
        <color indexed="8"/>
        <rFont val="Calibri"/>
        <family val="2"/>
      </rPr>
      <t>Sanitäre Betreuung der Heimgäste/</t>
    </r>
    <r>
      <rPr>
        <sz val="11"/>
        <color indexed="8"/>
        <rFont val="Calibri"/>
        <family val="2"/>
      </rPr>
      <t xml:space="preserve">art. 10 della l.p. n. 33/1988, regolamento d'attuazione n. 19 del 05.05.1992, delibera della Giunta Provinciale n. 588 del 29.03.2010 - </t>
    </r>
    <r>
      <rPr>
        <b/>
        <sz val="11"/>
        <color indexed="8"/>
        <rFont val="Calibri"/>
        <family val="2"/>
      </rPr>
      <t xml:space="preserve">Assistenza sanitaria degli ospiti della casa di riposo
</t>
    </r>
  </si>
  <si>
    <t>Akkreditierte Struktur/Struttura accreditata</t>
  </si>
  <si>
    <t>Modalita' seguita per l'individuazione del beneficiario / Art der Bestimmung des Empfängers</t>
  </si>
  <si>
    <t>Stiftung Seniorenheim  Georgianum Ahrntal/Fondazione Casa di Riposo  Georgianum Valle Aurina</t>
  </si>
  <si>
    <t>Weißes Kreuz/Croce bianca</t>
  </si>
  <si>
    <t>Rotes Kreuz/Croce rosa</t>
  </si>
  <si>
    <r>
      <t xml:space="preserve">Beschluss der Landesregierung Nr. 1032 von 14.06.2010 </t>
    </r>
    <r>
      <rPr>
        <b/>
        <sz val="11"/>
        <color indexed="8"/>
        <rFont val="Calibri"/>
        <family val="2"/>
      </rPr>
      <t>Regelung der Verschreibbarkeit von Krankentransporten - Programmierte Transporte</t>
    </r>
    <r>
      <rPr>
        <sz val="11"/>
        <color theme="1"/>
        <rFont val="Calibri"/>
        <family val="2"/>
        <scheme val="minor"/>
      </rPr>
      <t xml:space="preserve">/Delibera della Giunta Provinciale n. 1032 del 14.06.2010 </t>
    </r>
    <r>
      <rPr>
        <b/>
        <sz val="11"/>
        <color indexed="8"/>
        <rFont val="Calibri"/>
        <family val="2"/>
      </rPr>
      <t>regolamento sulla prescrivibilità dei trasporti infermi - trasporti programmati</t>
    </r>
    <r>
      <rPr>
        <sz val="11"/>
        <color theme="1"/>
        <rFont val="Calibri"/>
        <family val="2"/>
        <scheme val="minor"/>
      </rPr>
      <t xml:space="preserve"> </t>
    </r>
  </si>
  <si>
    <r>
      <t xml:space="preserve">Beschluss der Landesregierung Nr. 1032 von 14.06.2010 </t>
    </r>
    <r>
      <rPr>
        <b/>
        <sz val="11"/>
        <color indexed="8"/>
        <rFont val="Calibri"/>
        <family val="2"/>
      </rPr>
      <t>Regelung der Verschreibbarkeit von Krankentransporten - Programmierte Transporte</t>
    </r>
    <r>
      <rPr>
        <sz val="11"/>
        <color theme="1"/>
        <rFont val="Calibri"/>
        <family val="2"/>
        <scheme val="minor"/>
      </rPr>
      <t xml:space="preserve">/Delibera della Giunta Provinciale n. 1032 del 14.06.2010 </t>
    </r>
    <r>
      <rPr>
        <b/>
        <sz val="11"/>
        <color indexed="8"/>
        <rFont val="Calibri"/>
        <family val="2"/>
      </rPr>
      <t xml:space="preserve">regolamento sulla prescrivibilità dei trasporti infermi - trasporti programmati </t>
    </r>
  </si>
  <si>
    <r>
      <t xml:space="preserve">Beschluss der Landesregierung Nr. 58 vom 18.01.2010 </t>
    </r>
    <r>
      <rPr>
        <b/>
        <sz val="11"/>
        <color indexed="8"/>
        <rFont val="Calibri"/>
        <family val="2"/>
      </rPr>
      <t>Medizinische Versorgung in Österreich</t>
    </r>
    <r>
      <rPr>
        <sz val="11"/>
        <color theme="1"/>
        <rFont val="Calibri"/>
        <family val="2"/>
        <scheme val="minor"/>
      </rPr>
      <t xml:space="preserve">/Delibera della Giunta Provinciale n. 58 del 18.01.2010 </t>
    </r>
    <r>
      <rPr>
        <b/>
        <sz val="11"/>
        <color indexed="8"/>
        <rFont val="Calibri"/>
        <family val="2"/>
      </rPr>
      <t xml:space="preserve">Assistenza Sanitaria in Austria </t>
    </r>
  </si>
  <si>
    <t>ATU36970505</t>
  </si>
  <si>
    <t>80006120218</t>
  </si>
  <si>
    <t>0196810583</t>
  </si>
  <si>
    <t>Akkreditiertes Altersheim/Casa di Riposo accreditata</t>
  </si>
  <si>
    <t xml:space="preserve">Struktur, welche von der Landesregierung für die Erbringung von Leistungen ermächtigt wurde/Struttura autorizzata dalla Giunta Provinciale alla fine della Prestazioni </t>
  </si>
  <si>
    <t>Kliniken in Österreich/Cliniche in Austria</t>
  </si>
  <si>
    <t>Südtiroler Krebshilfe - Assistenza Tumori Alto Adige</t>
  </si>
  <si>
    <t>Struktur, welche von der Landesregierung für die Erbringung von Leistungen ermächtigt wurde/Struttura autorizzata dalla Giunta Provinciale ai fini dell'erogazione delle prestazioni.</t>
  </si>
  <si>
    <r>
      <t xml:space="preserve">Beschluss der Landesregierung Nr. 1500 vom 03.10.2011, </t>
    </r>
    <r>
      <rPr>
        <b/>
        <sz val="11"/>
        <color indexed="8"/>
        <rFont val="Calibri"/>
        <family val="2"/>
      </rPr>
      <t>Durchführung von Behandlungen herzchirurgischer Patienten mit dem Kommunalunternehmen Klinikum Augsburg, Anstalt öffentlichen Rechts, D-Augsburg</t>
    </r>
    <r>
      <rPr>
        <sz val="11"/>
        <color theme="1"/>
        <rFont val="Calibri"/>
        <family val="2"/>
        <scheme val="minor"/>
      </rPr>
      <t xml:space="preserve">/Delibera della Giunta Provinciale n. 1500 del 03.10.2011, </t>
    </r>
    <r>
      <rPr>
        <b/>
        <sz val="11"/>
        <color indexed="8"/>
        <rFont val="Calibri"/>
        <family val="2"/>
      </rPr>
      <t>erogazione di prestazioni di cardiochirurgia con il "Kommunaltunternehmen Klinikum Augsburg, Anstalt öffentlichenRechts", D-Augsburg</t>
    </r>
  </si>
  <si>
    <t>Kommunalunternehmen Klinikum Augsburg, Anstalt öffentlichen Rechts, D-Augsburg/"Kommunaltunter-nehmen Klinikum Augsburg, Anstalt öffentlichenRechts", D-Augsburg</t>
  </si>
  <si>
    <r>
      <t xml:space="preserve">Beschluss der Landesregierung Nr. 1411 vom 25.11.2014, </t>
    </r>
    <r>
      <rPr>
        <b/>
        <sz val="11"/>
        <color indexed="8"/>
        <rFont val="Calibri"/>
        <family val="2"/>
      </rPr>
      <t>Vereinbarung Kinderklinik Garmisch-Partenkirchen gGmbH für die Betreuung von Kindern und Jugendlichen mit rheumatischen Erkrankungen</t>
    </r>
    <r>
      <rPr>
        <sz val="11"/>
        <color theme="1"/>
        <rFont val="Calibri"/>
        <family val="2"/>
        <scheme val="minor"/>
      </rPr>
      <t xml:space="preserve">/Delibera della Giunta Provinciale n. 1411 del 25.11.2014, </t>
    </r>
    <r>
      <rPr>
        <b/>
        <sz val="11"/>
        <color indexed="8"/>
        <rFont val="Calibri"/>
        <family val="2"/>
      </rPr>
      <t xml:space="preserve">convenzione con la "Kinderklinik Garmisch-Partenkirchen gGmbH" per l'assistenza di bambini ed adolescenti, affetti da patologie reumatiche </t>
    </r>
    <r>
      <rPr>
        <sz val="11"/>
        <color theme="1"/>
        <rFont val="Calibri"/>
        <family val="2"/>
        <scheme val="minor"/>
      </rPr>
      <t xml:space="preserve">  </t>
    </r>
  </si>
  <si>
    <t>Kinderklinik Garmisch-Partenkirchen gGmbH/"Kinderklinik Garmisch-Partenkirchen gGmbH, D-Garmisch-Partenkirchen</t>
  </si>
  <si>
    <t>"Waldburg Zeil Rheumaklinik Oberammergau""Waldburg Zeil Rheumaklinik Oberammergau", D-Oberammergau</t>
  </si>
  <si>
    <r>
      <t xml:space="preserve">Beschluss der Landesregierung Nr. 1412 vom 25.11.2014, </t>
    </r>
    <r>
      <rPr>
        <b/>
        <sz val="11"/>
        <color indexed="8"/>
        <rFont val="Calibri"/>
        <family val="2"/>
      </rPr>
      <t>Vereinbarung "Waldburg Zeil Rheumaklinik Oberammergau" für die Betreuung von Erwachsenen Südtiroler Rheumapatienten</t>
    </r>
    <r>
      <rPr>
        <sz val="11"/>
        <color theme="1"/>
        <rFont val="Calibri"/>
        <family val="2"/>
        <scheme val="minor"/>
      </rPr>
      <t xml:space="preserve">/Delibera della Giunta Provinciale n. 1412 del 25.11.2014, </t>
    </r>
    <r>
      <rPr>
        <b/>
        <sz val="11"/>
        <color indexed="8"/>
        <rFont val="Calibri"/>
        <family val="2"/>
      </rPr>
      <t xml:space="preserve">convenzione con la  "Waldburg Zeil Rheumaklinik Oberammergau" per l'assistenza di pazienti adulti altoatesini, affetti da patologie reumatiche </t>
    </r>
    <r>
      <rPr>
        <sz val="11"/>
        <color theme="1"/>
        <rFont val="Calibri"/>
        <family val="2"/>
        <scheme val="minor"/>
      </rPr>
      <t xml:space="preserve">  </t>
    </r>
  </si>
  <si>
    <t>Gesundheitsbezirk Bruneck - Amt Leistungen und Territorium / Comprensorio Sanitario di Brunico -
Ufficio Prestazioni e Territorio  - Amtsdirektor/Direttore d'ufficio Dr. Stefan Dejaco</t>
  </si>
  <si>
    <t>Importo prev. 2019 voraussichtlicher Betrag 2019</t>
  </si>
  <si>
    <t>Bad Gastein</t>
  </si>
  <si>
    <t>Bad Häring (Austria)</t>
  </si>
  <si>
    <t>Barmherzige Brüger Salzburg</t>
  </si>
  <si>
    <t>SALK Gemeinnützige Salzburger Landeskliniken Mund-Kiefer-Gesichtschirurgie, Lippen-Kiefer-Gaumenspalte</t>
  </si>
  <si>
    <t>Suchtklinik Salzburg (ehemals Psychohygiene)</t>
  </si>
  <si>
    <t>Haus am Seespitz, KIT Schwaz und Pro Mente Oberösterreich</t>
  </si>
  <si>
    <t>Stiftung Maria Ebene</t>
  </si>
  <si>
    <t>Südtiroler Kinderdorf Genossenschaft ONLUS</t>
  </si>
  <si>
    <t>00395790215</t>
  </si>
  <si>
    <r>
      <t xml:space="preserve">Beschluss der L.R. Nr. 2085 vom 18.06.2007, Beschluss der L.R. Nr. 4702 vom 28.12.2007  und Beschluss des Südtiroler Sanitätsbetriebes Nr. 2008-A-00037 vom 11.02.2008, </t>
    </r>
    <r>
      <rPr>
        <b/>
        <sz val="11"/>
        <color indexed="8"/>
        <rFont val="Calibri"/>
        <family val="2"/>
      </rPr>
      <t>Vereinbarung für die Führung der Dienste für Minderjährige mit psychischen Problemen/</t>
    </r>
    <r>
      <rPr>
        <sz val="11"/>
        <color theme="1"/>
        <rFont val="Calibri"/>
        <family val="2"/>
        <scheme val="minor"/>
      </rPr>
      <t xml:space="preserve">
Delibera della G.P. n. 2085 del 18.06.2007, Delibera della G.P. n. 4702 del 28.12.2007 e Delibera dell'Azienda Sanitaria dell'Alto Adige n. 2008-A-00037 del 11.02.2008, </t>
    </r>
    <r>
      <rPr>
        <b/>
        <sz val="11"/>
        <color theme="1"/>
        <rFont val="Calibri"/>
        <family val="2"/>
        <scheme val="minor"/>
      </rPr>
      <t>Convenzione per la gestione dei servizi per minori con disturbi psichici</t>
    </r>
    <r>
      <rPr>
        <sz val="11"/>
        <color theme="1"/>
        <rFont val="Calibri"/>
        <family val="2"/>
        <scheme val="minor"/>
      </rPr>
      <t xml:space="preserve">
</t>
    </r>
  </si>
  <si>
    <r>
      <t xml:space="preserve">Beschlüsse der LR. Nr. 916 vom 17.06.2013, Nr. 728 vom 17.06.2014, Nr. 1040 vom 02.09.2014, Nr. 1492 vom 28.12.2017 - </t>
    </r>
    <r>
      <rPr>
        <b/>
        <sz val="11"/>
        <color indexed="8"/>
        <rFont val="Calibri"/>
        <family val="2"/>
      </rPr>
      <t>Erbringung von diagnostisch-therapeutischen Prozessen für die Kinder- und Jugendneuropsychiatrie</t>
    </r>
    <r>
      <rPr>
        <sz val="11"/>
        <color theme="1"/>
        <rFont val="Calibri"/>
        <family val="2"/>
        <scheme val="minor"/>
      </rPr>
      <t xml:space="preserve">/Delibere della G.P. n. 916 del 17.06.2013, n. 728 del 17.06.2014, n. 1040 del 02.09.2014 e n. 1492 del 28.125.2017  - </t>
    </r>
    <r>
      <rPr>
        <b/>
        <sz val="11"/>
        <color theme="1"/>
        <rFont val="Calibri"/>
        <family val="2"/>
        <scheme val="minor"/>
      </rPr>
      <t>Erogazione dei processi diagnostico-terapeutici in neuropsichiatria infanitle e dell'adolescenza</t>
    </r>
    <r>
      <rPr>
        <sz val="11"/>
        <color theme="1"/>
        <rFont val="Calibri"/>
        <family val="2"/>
        <scheme val="minor"/>
      </rPr>
      <t xml:space="preserve">
</t>
    </r>
  </si>
  <si>
    <t xml:space="preserve">Struktur, welche von der Landesregierung für die Erbringung von Leistungen ermächtigt wurde/Struttura autorizzata dalla Giunta Provinciale alla fine dell'erogazione di prestazioni </t>
  </si>
  <si>
    <r>
      <t xml:space="preserve">Beschlüsse der LR. Nr. 916 vom 17.06.2013, Nr. 728 vom 17.06.2014, Nr. 1040 vom 02.09.2014, Nr. 1492 vom 28.12.2017 - </t>
    </r>
    <r>
      <rPr>
        <b/>
        <sz val="11"/>
        <color indexed="8"/>
        <rFont val="Calibri"/>
        <family val="2"/>
      </rPr>
      <t>Erbringung von diagnostisch-therapeutischen Prozessen für die Kinder- und Jugendneuro-psychiatrie</t>
    </r>
    <r>
      <rPr>
        <sz val="11"/>
        <color theme="1"/>
        <rFont val="Calibri"/>
        <family val="2"/>
        <scheme val="minor"/>
      </rPr>
      <t xml:space="preserve">/Delibere della G.P. n. 916 del 17.06.2013, n. 728 del 17.06.2014, n. 1040 del 02.09.2014 e n. 1492 del 28.125.2017  - </t>
    </r>
    <r>
      <rPr>
        <b/>
        <sz val="11"/>
        <color theme="1"/>
        <rFont val="Calibri"/>
        <family val="2"/>
        <scheme val="minor"/>
      </rPr>
      <t>Erogazione dei processi diagnostico-terapeutici in neuropsichiatria infanitle e dell'adolescenza</t>
    </r>
    <r>
      <rPr>
        <sz val="11"/>
        <color theme="1"/>
        <rFont val="Calibri"/>
        <family val="2"/>
        <scheme val="minor"/>
      </rPr>
      <t xml:space="preserve">
</t>
    </r>
  </si>
  <si>
    <r>
      <t xml:space="preserve">Beschluss der Landesregierung Nr. 243 vom 01.03.2016, </t>
    </r>
    <r>
      <rPr>
        <b/>
        <sz val="11"/>
        <rFont val="Calibri"/>
        <family val="2"/>
        <scheme val="minor"/>
      </rPr>
      <t>Ärztliche Betreuung der Bewohner von Seniorenwohnheimen der Provinz Bozen</t>
    </r>
    <r>
      <rPr>
        <sz val="11"/>
        <rFont val="Calibri"/>
        <family val="2"/>
        <scheme val="minor"/>
      </rPr>
      <t xml:space="preserve">/Delibera della Giunta Provinciale n. 243 del 01.03.2016 </t>
    </r>
    <r>
      <rPr>
        <b/>
        <sz val="11"/>
        <rFont val="Calibri"/>
        <family val="2"/>
        <scheme val="minor"/>
      </rPr>
      <t>Assistenza medica agli ospiti delle residenze per anziani della Provincia di Bolzano</t>
    </r>
  </si>
  <si>
    <t xml:space="preserve">Strukturen, welche von der Landesregierung für die Erbringung von ambulanten und stationären Leistungen in Österreich ermächtigt wurden/Strutture autorizzate dalla Giunta Provinciale alla fine dell'erogazione di prestazioni ambulatoriali e di ricovero in Austria </t>
  </si>
  <si>
    <t>Struktur, welche von der Landesregierung für die Erbringung von herzchirurgischen Leistungen ermächtigt wurden/Struttura autorizzata dalla Giunta Provinciale alla fine dell'erogazione di prestazioni di cardichirurgia</t>
  </si>
  <si>
    <t>Struktur, welche von der Landesregierung für die Betreuung von Kindern und Jugendlichen mit rheumatischen Erkrankungen ermächtigt wurde/Struttura autorizzata dalla Giunta Provinciale per l'assistenza di bambini ed adolescenti, affetti da patologie reumatiche</t>
  </si>
  <si>
    <t>Struktur, welche von der Landesregierung für die Betreuung von Erwachsenen Südtiroler Rheumapatienten ermächtigt wurde/Struttura autorizzata dalla Giunta Provinciale per l'assistenza di pazienti adulti altoatesini, affetti da patologie reumatiche</t>
  </si>
  <si>
    <r>
      <t xml:space="preserve">Beschluss der Landesregierung Nr. 610 vom 19.06.2018, </t>
    </r>
    <r>
      <rPr>
        <b/>
        <sz val="11"/>
        <rFont val="Calibri"/>
        <family val="2"/>
        <scheme val="minor"/>
      </rPr>
      <t>Ermächtigung an den Südtiroler Sanitätsbetrieb zum Abschluss der Vereinbarung mit der "Allgemeinen Unfallversicherungsanstalt (AUVA)" für die Behandlung im Rehabilitationszentrum "Bad Häring"</t>
    </r>
    <r>
      <rPr>
        <sz val="11"/>
        <rFont val="Calibri"/>
        <family val="2"/>
        <scheme val="minor"/>
      </rPr>
      <t xml:space="preserve">/ Delibera della Giunta Provinciale n. 610 del 19.06.2018, </t>
    </r>
    <r>
      <rPr>
        <b/>
        <sz val="11"/>
        <rFont val="Calibri"/>
        <family val="2"/>
        <scheme val="minor"/>
      </rPr>
      <t>Autorizzazione all'Azienda Sanitaria dell'Alto Adige alla stipula della convenzione con la "Allgemeinen Unfallversicherungsanstalt (AUVA)" per il trattamento presso il Centro di riabilitazione Bad Häring"</t>
    </r>
  </si>
  <si>
    <r>
      <t xml:space="preserve">Beschluss der Landesregierung Nr. 809 vom 07.08.2018, </t>
    </r>
    <r>
      <rPr>
        <b/>
        <sz val="11"/>
        <rFont val="Calibri"/>
        <family val="2"/>
        <scheme val="minor"/>
      </rPr>
      <t>Medizinische Versorgung in Österreich - Ermächtigung an den Südtiroler Sanitätsbetrieb zum Abschluss einer Vereinbarung für hoch spezialisierte Leistungen mit Salzburger Krankenanstalten/</t>
    </r>
    <r>
      <rPr>
        <sz val="11"/>
        <rFont val="Calibri"/>
        <family val="2"/>
        <scheme val="minor"/>
      </rPr>
      <t xml:space="preserve">Delibera della Giunta Provinciale n. 610 del 19.06.2018 </t>
    </r>
    <r>
      <rPr>
        <b/>
        <sz val="11"/>
        <rFont val="Calibri"/>
        <family val="2"/>
        <scheme val="minor"/>
      </rPr>
      <t>Assistenza sanitaria in Austria - Autorizzazione all'Azienda Sanitaria dell'Alto Adige alla stipula della convenzione per prestazioni altamente specializzate con strutture ospedaliere di Salisburgo</t>
    </r>
  </si>
  <si>
    <r>
      <t xml:space="preserve">Beschluss der Landesregierung Nr. 1326 vom 28.11.2017 </t>
    </r>
    <r>
      <rPr>
        <b/>
        <sz val="11"/>
        <rFont val="Calibri"/>
        <family val="2"/>
        <scheme val="minor"/>
      </rPr>
      <t>Medizinische Versorgung in Österreich: Ermächtigung zum Abschluss der Vereinbarung mit der "Suchthilfe Klinik Salzburg gGmbH" in Salzburg/</t>
    </r>
    <r>
      <rPr>
        <sz val="11"/>
        <rFont val="Calibri"/>
        <family val="2"/>
        <scheme val="minor"/>
      </rPr>
      <t xml:space="preserve">Delibera della Giunta Provinciale n. 1326 del 28.11.2017  </t>
    </r>
    <r>
      <rPr>
        <b/>
        <sz val="11"/>
        <rFont val="Calibri"/>
        <family val="2"/>
        <scheme val="minor"/>
      </rPr>
      <t>Assistenza sanitaria in Austria: autorizzazione alla stipula della convenzione con la "Suchthilfe Klinik Salzburg gGmbH" a Salisburgo</t>
    </r>
  </si>
  <si>
    <r>
      <t xml:space="preserve">Bechluss der Landesregierung Nr. 538 vom 05.06.2018 </t>
    </r>
    <r>
      <rPr>
        <b/>
        <sz val="11"/>
        <rFont val="Calibri"/>
        <family val="2"/>
        <scheme val="minor"/>
      </rPr>
      <t>Medizinische Versorgung in Österreich - Ermächtigung an den Südtiroler Sanitätsbetrieb zum Abschluss von Vereinbarungen auf dem Gebiet der Suchtproblematiken/</t>
    </r>
    <r>
      <rPr>
        <sz val="11"/>
        <rFont val="Calibri"/>
        <family val="2"/>
        <scheme val="minor"/>
      </rPr>
      <t xml:space="preserve">Delibera della Giunta Provinciale n. 538 del 05.06.2018 </t>
    </r>
    <r>
      <rPr>
        <b/>
        <sz val="11"/>
        <rFont val="Calibri"/>
        <family val="2"/>
        <scheme val="minor"/>
      </rPr>
      <t>Assistenza sanitaria in Austria - autorizzazione all'Azienda Sanitaria dell'Alto Adige alla stipula di convenzioni nell'ambito di problematiche collegate alla dipendenza</t>
    </r>
  </si>
  <si>
    <r>
      <t xml:space="preserve">Beschluss der Landesregierung Nr. 603 vom 30.05.2017 </t>
    </r>
    <r>
      <rPr>
        <b/>
        <sz val="11"/>
        <rFont val="Calibri"/>
        <family val="2"/>
        <scheme val="minor"/>
      </rPr>
      <t>Medizinische Versorgung in Österreich - Ermächtigung zum Abschluss der Vereinbarung mit der Stiftung "Maria Ebene" in Frastanz (Österreich)/</t>
    </r>
    <r>
      <rPr>
        <sz val="11"/>
        <rFont val="Calibri"/>
        <family val="2"/>
        <scheme val="minor"/>
      </rPr>
      <t xml:space="preserve">Delibera della Giunta Provinciale n. 603 del 30.05.2017 </t>
    </r>
    <r>
      <rPr>
        <b/>
        <sz val="11"/>
        <rFont val="Calibri"/>
        <family val="2"/>
        <scheme val="minor"/>
      </rPr>
      <t>Assistenza sanitaria in Austria - autorizzazione alla stipula della covenzione con la Stiftung "Maria Ebene" a Frastanz (Austria)</t>
    </r>
  </si>
  <si>
    <t>Vereinbarung mit der Vereinigung Südtiroler Krebshilfe von Bruneck für die Erbringung von Leistungen der Lymphdraniage. Convenzione stipulata con l'Associazione Assistenza tumori Alto Adige di Brunico per l'erogazione di prestazioni di linfodrenaggio.</t>
  </si>
  <si>
    <t>Behandlung von Südtiroler Patienten, die einer qualifizierten, stationären, freiwilligen, psychiatrischen Betreuung, aufgrund von Problematiken des Alkoholmissbrauchs oder der Abhängigkeit von Drogen/Medikamenten bedürfen, die in Südtirol nicht erbracht werden kann / cura di pazienti altoatesini, che necessitano di un'assistenza qualificata in forma di un ricovero volontario, per problematiche collegate alla dipendenza da alcool, dipendenza e abuso di farmaci e psicofarmaci, nonché tossicodipendenza, che non può essere erogata nella Provincia Autonoma di Bolzano</t>
  </si>
  <si>
    <r>
      <t xml:space="preserve">Beschluss der Landesregierung Nr. 503 vom 29.05.2018 </t>
    </r>
    <r>
      <rPr>
        <b/>
        <sz val="11"/>
        <rFont val="Calibri"/>
        <family val="2"/>
        <scheme val="minor"/>
      </rPr>
      <t xml:space="preserve">Ermächtigung an den Südtiroler Sanitätsbetrieb zum Abschluss einer Vereinbarung mit der "Gasteiner Kur-, Reha- und Heilstollen Betriebsges.m.b.H" über Rehabilitationsaufenthalte zu Gunsten von Rheumapatienten / </t>
    </r>
    <r>
      <rPr>
        <sz val="11"/>
        <rFont val="Calibri"/>
        <family val="2"/>
        <scheme val="minor"/>
      </rPr>
      <t xml:space="preserve">Delibera della Giunta Provinciale n. 503 del 29.05.2018 </t>
    </r>
    <r>
      <rPr>
        <b/>
        <sz val="11"/>
        <rFont val="Calibri"/>
        <family val="2"/>
        <scheme val="minor"/>
      </rPr>
      <t>Autorizzazione all'Azienda Sanitaria della Provincia Autonoma di Bolzano a stipulare una convenzione con la società "Gasteiner  Kur-, Reha- und Heilstollen Betriebsges.m.b.H" a favore di pazienti con patologie reumatiche</t>
    </r>
  </si>
  <si>
    <t>Erwachsene Südtiroler Rheumapatienten mit axialer Spondylarthritis und Psoriasiarthritis mit axialer Beteiligung / Pazienti adulti altoatesini con spondilo artrite assiale e artrite psoriasica accompagnata da problematiche assiali</t>
  </si>
  <si>
    <t>Behandlung und Rehabilitation von Personen, die an Missbrauch oder Abhängigkeit von Alkohol und Drogen, an anderen Suchtkrankheiten (schädlicher Gebrauch und Abhängigkeit von
Medikamenten) oder an nicht Substanz gebundenen Süchten (Ess-Brechsucht, Spielsucht usw.) leiden / cura e riabilitazione di persone, le quali sono soggette all’abuso e dipendenza da alcool e sostanze stupefacenti, da altre forme di dipendenza (abuso grave di sostanze farmacologiche) oppure da dipendenze non legate a sostanze (bulimia, dipendenza da gioco, ecc)</t>
  </si>
  <si>
    <t>Behandlung und Rehabilitation von Personen, die von Alkohol- und/oder Medikamenten-missbrauch bzw. -abhängigkeit betroffen sind / cura e riabilitazione di persone soggette ad abuso o dipendenza da alcool e/o da medicinali</t>
  </si>
  <si>
    <t>Spezifische Maßnahmen der rekonstruktiven Chirurgie bei Brustkrebspatientinnen / prestazioni chirurgiche ricostruttive da parte di pazienti affette da cancro al seno</t>
  </si>
  <si>
    <t>Chirurgische und therapeutische Maßnahmen bei Lippen-, Kiefer-, Gaumenspalten, oder anderer angeborener Fehlbildungen im Mund-, Kiefer- und Gesichtsbereich, ergänzt durch interdisziplinäre, rekonstruktive und
mikrochirurgische Leistungen / cure chirurgiche e terapeutiche, in presenza di schisi-labio-palatine o altre malformazioni maxillo-facciali congenite con l’integrazione di  prestazioni interdisciplinari, ricostruttive e microchirurgiche</t>
  </si>
  <si>
    <t>Rehabilitation nach Unfällen und Traumata, nach Schlaganfällen und bei neurologischen Krankheiten, die eine Behinderung zur Folge haben / cure riabilitative dopo infortuni, traumi, ictus nonchè per il trattamento di malattie neurologiche inabilitanti</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</si>
</sst>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quot;_-;\-* #,##0.00\ &quot;€&quot;_-;_-* &quot;-&quot;??\ &quot;€&quot;_-;_-@_-"/>
    <numFmt numFmtId="164" formatCode="#,##0.00\ &quot;€&quot;"/>
  </numFmts>
  <fonts count="7"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sz val="11"/>
      <name val="Calibri"/>
      <family val="2"/>
      <scheme val="minor"/>
    </font>
    <font>
      <b/>
      <sz val="11"/>
      <color theme="1"/>
      <name val="Calibri"/>
      <family val="2"/>
      <scheme val="minor"/>
    </font>
    <font>
      <b/>
      <sz val="1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3">
    <xf numFmtId="0" fontId="0" fillId="0" borderId="0"/>
    <xf numFmtId="44" fontId="2" fillId="0" borderId="0" applyFont="0" applyFill="0" applyBorder="0" applyAlignment="0" applyProtection="0"/>
    <xf numFmtId="44" fontId="1" fillId="0" borderId="0" applyFont="0" applyFill="0" applyBorder="0" applyAlignment="0" applyProtection="0"/>
  </cellStyleXfs>
  <cellXfs count="34">
    <xf numFmtId="0" fontId="0" fillId="0" borderId="0" xfId="0"/>
    <xf numFmtId="0" fontId="0" fillId="0" borderId="0" xfId="0" applyAlignment="1">
      <alignment vertical="top"/>
    </xf>
    <xf numFmtId="0" fontId="3" fillId="0" borderId="0" xfId="0" applyFont="1"/>
    <xf numFmtId="0" fontId="0" fillId="0" borderId="0" xfId="0" applyBorder="1" applyAlignment="1">
      <alignment vertical="top" wrapText="1"/>
    </xf>
    <xf numFmtId="49" fontId="0" fillId="0" borderId="0" xfId="0" applyNumberFormat="1" applyBorder="1" applyAlignment="1">
      <alignment horizontal="center" vertical="top"/>
    </xf>
    <xf numFmtId="0" fontId="0" fillId="0" borderId="0" xfId="0" applyBorder="1" applyAlignment="1">
      <alignment horizontal="center" vertical="top"/>
    </xf>
    <xf numFmtId="0" fontId="0" fillId="0" borderId="0" xfId="0" applyBorder="1"/>
    <xf numFmtId="44" fontId="0" fillId="0" borderId="0" xfId="0" applyNumberFormat="1"/>
    <xf numFmtId="0" fontId="0" fillId="0" borderId="0" xfId="0" applyBorder="1" applyAlignment="1">
      <alignment horizontal="left" vertical="top" wrapText="1"/>
    </xf>
    <xf numFmtId="0" fontId="0" fillId="0" borderId="0" xfId="0" applyAlignment="1">
      <alignment horizontal="left" wrapText="1"/>
    </xf>
    <xf numFmtId="0" fontId="0" fillId="0" borderId="0" xfId="0" applyBorder="1" applyAlignment="1">
      <alignment horizontal="center" vertical="top" wrapText="1"/>
    </xf>
    <xf numFmtId="0" fontId="0" fillId="0" borderId="0" xfId="0" applyAlignment="1">
      <alignment horizontal="center" wrapText="1"/>
    </xf>
    <xf numFmtId="0" fontId="0" fillId="0" borderId="0" xfId="0" applyAlignment="1">
      <alignment horizontal="left"/>
    </xf>
    <xf numFmtId="0" fontId="0" fillId="0" borderId="0" xfId="0" applyFill="1" applyAlignment="1">
      <alignment horizontal="right"/>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right" vertical="center" wrapText="1"/>
    </xf>
    <xf numFmtId="0" fontId="0" fillId="0" borderId="2" xfId="0" applyFill="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0" fillId="0" borderId="1" xfId="0" applyFill="1" applyBorder="1" applyAlignment="1">
      <alignment horizontal="left" vertical="center" wrapText="1"/>
    </xf>
    <xf numFmtId="49" fontId="0" fillId="0" borderId="1" xfId="0" applyNumberFormat="1" applyBorder="1" applyAlignment="1">
      <alignment horizontal="center" vertical="center" wrapText="1"/>
    </xf>
    <xf numFmtId="164" fontId="4" fillId="0" borderId="1" xfId="0" applyNumberFormat="1" applyFont="1" applyFill="1" applyBorder="1" applyAlignment="1">
      <alignment horizontal="right" vertical="center"/>
    </xf>
    <xf numFmtId="0" fontId="0" fillId="0" borderId="1" xfId="0" applyBorder="1" applyAlignment="1">
      <alignment horizontal="left" vertical="center" wrapText="1"/>
    </xf>
    <xf numFmtId="0" fontId="0" fillId="3" borderId="1" xfId="0" applyFill="1" applyBorder="1" applyAlignment="1">
      <alignment horizontal="left" vertical="center" wrapText="1"/>
    </xf>
    <xf numFmtId="49" fontId="0" fillId="3" borderId="1" xfId="0" applyNumberFormat="1" applyFill="1" applyBorder="1" applyAlignment="1">
      <alignment horizontal="center" vertical="center" wrapText="1"/>
    </xf>
    <xf numFmtId="164" fontId="0" fillId="3" borderId="1" xfId="0" applyNumberFormat="1" applyFill="1" applyBorder="1" applyAlignment="1">
      <alignment horizontal="right" vertical="center"/>
    </xf>
    <xf numFmtId="44" fontId="4" fillId="0" borderId="1" xfId="1" applyFont="1" applyFill="1" applyBorder="1" applyAlignment="1">
      <alignment horizontal="right" vertical="center"/>
    </xf>
    <xf numFmtId="0" fontId="4" fillId="3" borderId="1" xfId="0" applyFont="1" applyFill="1" applyBorder="1" applyAlignment="1">
      <alignment horizontal="left" vertical="center" wrapText="1"/>
    </xf>
    <xf numFmtId="49" fontId="0" fillId="0" borderId="1" xfId="0" applyNumberFormat="1" applyFill="1" applyBorder="1" applyAlignment="1">
      <alignment horizontal="center" vertical="center" wrapText="1"/>
    </xf>
    <xf numFmtId="44" fontId="4" fillId="0" borderId="1" xfId="1" applyFont="1" applyFill="1" applyBorder="1" applyAlignment="1">
      <alignment horizontal="right" vertical="center" wrapText="1"/>
    </xf>
    <xf numFmtId="0" fontId="0" fillId="0" borderId="1" xfId="0" applyNumberFormat="1" applyBorder="1" applyAlignment="1">
      <alignment horizontal="left" vertical="center" wrapText="1"/>
    </xf>
    <xf numFmtId="44" fontId="4" fillId="0" borderId="1" xfId="2" applyFont="1" applyFill="1" applyBorder="1" applyAlignment="1">
      <alignment horizontal="right" vertical="center" wrapText="1"/>
    </xf>
    <xf numFmtId="0" fontId="0" fillId="0" borderId="1" xfId="0" applyFill="1" applyBorder="1" applyAlignment="1">
      <alignment horizontal="center" vertical="center" wrapText="1"/>
    </xf>
  </cellXfs>
  <cellStyles count="3">
    <cellStyle name="Euro" xfId="1"/>
    <cellStyle name="Euro 4" xfId="2"/>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1"/>
  <sheetViews>
    <sheetView tabSelected="1" zoomScaleNormal="100" workbookViewId="0">
      <pane ySplit="2" topLeftCell="A13" activePane="bottomLeft" state="frozen"/>
      <selection pane="bottomLeft" activeCell="A13" sqref="A13"/>
    </sheetView>
  </sheetViews>
  <sheetFormatPr baseColWidth="10" defaultRowHeight="15" x14ac:dyDescent="0.25"/>
  <cols>
    <col min="1" max="1" width="26.85546875" style="9" bestFit="1" customWidth="1"/>
    <col min="2" max="2" width="19.140625" style="11" customWidth="1"/>
    <col min="3" max="3" width="19" style="13" customWidth="1"/>
    <col min="4" max="4" width="59.42578125" style="12" customWidth="1"/>
    <col min="5" max="5" width="44.140625" style="12" customWidth="1"/>
    <col min="6" max="6" width="31.85546875" style="12" customWidth="1"/>
    <col min="7" max="7" width="14.5703125" customWidth="1"/>
    <col min="8" max="8" width="14.5703125" bestFit="1" customWidth="1"/>
  </cols>
  <sheetData>
    <row r="1" spans="1:8" x14ac:dyDescent="0.25">
      <c r="A1" s="8"/>
      <c r="B1" s="10"/>
    </row>
    <row r="2" spans="1:8" s="2" customFormat="1" ht="82.5" customHeight="1" x14ac:dyDescent="0.25">
      <c r="A2" s="14" t="s">
        <v>0</v>
      </c>
      <c r="B2" s="15" t="s">
        <v>1</v>
      </c>
      <c r="C2" s="16" t="s">
        <v>44</v>
      </c>
      <c r="D2" s="14" t="s">
        <v>2</v>
      </c>
      <c r="E2" s="14" t="s">
        <v>22</v>
      </c>
      <c r="F2" s="14" t="s">
        <v>3</v>
      </c>
    </row>
    <row r="3" spans="1:8" s="1" customFormat="1" ht="153.75" customHeight="1" x14ac:dyDescent="0.25">
      <c r="A3" s="20" t="s">
        <v>19</v>
      </c>
      <c r="B3" s="21" t="s">
        <v>18</v>
      </c>
      <c r="C3" s="22">
        <v>950000</v>
      </c>
      <c r="D3" s="23" t="s">
        <v>54</v>
      </c>
      <c r="E3" s="23" t="s">
        <v>56</v>
      </c>
      <c r="F3" s="23" t="s">
        <v>43</v>
      </c>
    </row>
    <row r="4" spans="1:8" s="1" customFormat="1" ht="138.75" customHeight="1" x14ac:dyDescent="0.25">
      <c r="A4" s="24" t="s">
        <v>5</v>
      </c>
      <c r="B4" s="25" t="s">
        <v>4</v>
      </c>
      <c r="C4" s="26">
        <v>630000</v>
      </c>
      <c r="D4" s="24" t="s">
        <v>55</v>
      </c>
      <c r="E4" s="24" t="s">
        <v>21</v>
      </c>
      <c r="F4" s="24" t="s">
        <v>43</v>
      </c>
    </row>
    <row r="5" spans="1:8" s="1" customFormat="1" ht="138.75" customHeight="1" x14ac:dyDescent="0.25">
      <c r="A5" s="24" t="s">
        <v>52</v>
      </c>
      <c r="B5" s="25" t="s">
        <v>53</v>
      </c>
      <c r="C5" s="26">
        <v>5000</v>
      </c>
      <c r="D5" s="24" t="s">
        <v>57</v>
      </c>
      <c r="E5" s="24" t="s">
        <v>21</v>
      </c>
      <c r="F5" s="23" t="s">
        <v>43</v>
      </c>
    </row>
    <row r="6" spans="1:8" ht="105" x14ac:dyDescent="0.25">
      <c r="A6" s="20" t="s">
        <v>35</v>
      </c>
      <c r="B6" s="33">
        <v>9400436023</v>
      </c>
      <c r="C6" s="30">
        <v>159000</v>
      </c>
      <c r="D6" s="20" t="s">
        <v>68</v>
      </c>
      <c r="E6" s="20" t="s">
        <v>36</v>
      </c>
      <c r="F6" s="20" t="s">
        <v>43</v>
      </c>
      <c r="G6" s="17"/>
      <c r="H6" s="6"/>
    </row>
    <row r="7" spans="1:8" ht="105" x14ac:dyDescent="0.25">
      <c r="A7" s="20" t="s">
        <v>23</v>
      </c>
      <c r="B7" s="21" t="s">
        <v>7</v>
      </c>
      <c r="C7" s="27">
        <v>10000</v>
      </c>
      <c r="D7" s="23" t="s">
        <v>20</v>
      </c>
      <c r="E7" s="23" t="s">
        <v>32</v>
      </c>
      <c r="F7" s="23" t="s">
        <v>43</v>
      </c>
    </row>
    <row r="8" spans="1:8" ht="105" x14ac:dyDescent="0.25">
      <c r="A8" s="20" t="s">
        <v>23</v>
      </c>
      <c r="B8" s="21" t="s">
        <v>7</v>
      </c>
      <c r="C8" s="27">
        <v>46000</v>
      </c>
      <c r="D8" s="28" t="s">
        <v>58</v>
      </c>
      <c r="E8" s="23"/>
      <c r="F8" s="23" t="s">
        <v>43</v>
      </c>
    </row>
    <row r="9" spans="1:8" ht="105.75" customHeight="1" x14ac:dyDescent="0.25">
      <c r="A9" s="20" t="s">
        <v>14</v>
      </c>
      <c r="B9" s="21" t="s">
        <v>9</v>
      </c>
      <c r="C9" s="27">
        <v>10000</v>
      </c>
      <c r="D9" s="23" t="s">
        <v>20</v>
      </c>
      <c r="E9" s="23" t="s">
        <v>32</v>
      </c>
      <c r="F9" s="23" t="s">
        <v>43</v>
      </c>
      <c r="G9" s="7"/>
    </row>
    <row r="10" spans="1:8" ht="105.75" customHeight="1" x14ac:dyDescent="0.25">
      <c r="A10" s="20" t="s">
        <v>14</v>
      </c>
      <c r="B10" s="21" t="s">
        <v>9</v>
      </c>
      <c r="C10" s="27">
        <v>60000</v>
      </c>
      <c r="D10" s="28" t="s">
        <v>58</v>
      </c>
      <c r="E10" s="23"/>
      <c r="F10" s="23" t="s">
        <v>43</v>
      </c>
      <c r="G10" s="7"/>
    </row>
    <row r="11" spans="1:8" ht="135" x14ac:dyDescent="0.25">
      <c r="A11" s="20" t="s">
        <v>12</v>
      </c>
      <c r="B11" s="21" t="s">
        <v>6</v>
      </c>
      <c r="C11" s="27">
        <v>10000</v>
      </c>
      <c r="D11" s="23" t="s">
        <v>17</v>
      </c>
      <c r="E11" s="23" t="s">
        <v>32</v>
      </c>
      <c r="F11" s="23" t="s">
        <v>43</v>
      </c>
    </row>
    <row r="12" spans="1:8" ht="135" x14ac:dyDescent="0.25">
      <c r="A12" s="20" t="s">
        <v>12</v>
      </c>
      <c r="B12" s="21" t="s">
        <v>6</v>
      </c>
      <c r="C12" s="27">
        <v>56000</v>
      </c>
      <c r="D12" s="28" t="s">
        <v>58</v>
      </c>
      <c r="E12" s="23"/>
      <c r="F12" s="23" t="s">
        <v>43</v>
      </c>
    </row>
    <row r="13" spans="1:8" ht="105" x14ac:dyDescent="0.25">
      <c r="A13" s="20" t="s">
        <v>15</v>
      </c>
      <c r="B13" s="21" t="s">
        <v>10</v>
      </c>
      <c r="C13" s="27">
        <v>10000</v>
      </c>
      <c r="D13" s="23" t="s">
        <v>20</v>
      </c>
      <c r="E13" s="23" t="s">
        <v>32</v>
      </c>
      <c r="F13" s="23" t="s">
        <v>43</v>
      </c>
    </row>
    <row r="14" spans="1:8" ht="105" x14ac:dyDescent="0.25">
      <c r="A14" s="20" t="s">
        <v>15</v>
      </c>
      <c r="B14" s="21" t="s">
        <v>10</v>
      </c>
      <c r="C14" s="27">
        <v>38000</v>
      </c>
      <c r="D14" s="28" t="s">
        <v>58</v>
      </c>
      <c r="E14" s="23"/>
      <c r="F14" s="23" t="s">
        <v>43</v>
      </c>
    </row>
    <row r="15" spans="1:8" ht="120" x14ac:dyDescent="0.25">
      <c r="A15" s="20" t="s">
        <v>13</v>
      </c>
      <c r="B15" s="21" t="s">
        <v>8</v>
      </c>
      <c r="C15" s="27">
        <v>20000</v>
      </c>
      <c r="D15" s="23" t="s">
        <v>17</v>
      </c>
      <c r="E15" s="23" t="s">
        <v>32</v>
      </c>
      <c r="F15" s="23" t="s">
        <v>43</v>
      </c>
    </row>
    <row r="16" spans="1:8" ht="120" x14ac:dyDescent="0.25">
      <c r="A16" s="20" t="s">
        <v>13</v>
      </c>
      <c r="B16" s="21" t="s">
        <v>8</v>
      </c>
      <c r="C16" s="27">
        <v>47000</v>
      </c>
      <c r="D16" s="28" t="s">
        <v>58</v>
      </c>
      <c r="E16" s="23"/>
      <c r="F16" s="23" t="s">
        <v>43</v>
      </c>
    </row>
    <row r="17" spans="1:15" ht="105" x14ac:dyDescent="0.25">
      <c r="A17" s="20" t="s">
        <v>16</v>
      </c>
      <c r="B17" s="21" t="s">
        <v>11</v>
      </c>
      <c r="C17" s="27">
        <v>30000</v>
      </c>
      <c r="D17" s="23" t="s">
        <v>20</v>
      </c>
      <c r="E17" s="23" t="s">
        <v>32</v>
      </c>
      <c r="F17" s="23" t="s">
        <v>43</v>
      </c>
      <c r="H17" s="7"/>
    </row>
    <row r="18" spans="1:15" ht="105" x14ac:dyDescent="0.25">
      <c r="A18" s="20" t="s">
        <v>16</v>
      </c>
      <c r="B18" s="21" t="s">
        <v>11</v>
      </c>
      <c r="C18" s="27">
        <f>93000+38000</f>
        <v>131000</v>
      </c>
      <c r="D18" s="28" t="s">
        <v>58</v>
      </c>
      <c r="E18" s="23"/>
      <c r="F18" s="23" t="s">
        <v>43</v>
      </c>
      <c r="H18" s="7"/>
    </row>
    <row r="19" spans="1:15" ht="105" x14ac:dyDescent="0.25">
      <c r="A19" s="20" t="s">
        <v>24</v>
      </c>
      <c r="B19" s="29" t="s">
        <v>30</v>
      </c>
      <c r="C19" s="30">
        <v>1300000</v>
      </c>
      <c r="D19" s="23" t="s">
        <v>26</v>
      </c>
      <c r="E19" s="23" t="s">
        <v>33</v>
      </c>
      <c r="F19" s="23" t="s">
        <v>43</v>
      </c>
      <c r="K19" s="3"/>
      <c r="L19" s="4"/>
      <c r="M19" s="5"/>
      <c r="N19" s="6"/>
      <c r="O19" s="6"/>
    </row>
    <row r="20" spans="1:15" ht="105" x14ac:dyDescent="0.25">
      <c r="A20" s="20" t="s">
        <v>25</v>
      </c>
      <c r="B20" s="29" t="s">
        <v>31</v>
      </c>
      <c r="C20" s="30">
        <v>2000</v>
      </c>
      <c r="D20" s="31" t="s">
        <v>27</v>
      </c>
      <c r="E20" s="23" t="s">
        <v>33</v>
      </c>
      <c r="F20" s="23" t="s">
        <v>43</v>
      </c>
      <c r="K20" s="3"/>
      <c r="L20" s="4"/>
      <c r="M20" s="5"/>
      <c r="N20" s="6"/>
      <c r="O20" s="6"/>
    </row>
    <row r="21" spans="1:15" ht="105" x14ac:dyDescent="0.25">
      <c r="A21" s="20" t="s">
        <v>34</v>
      </c>
      <c r="B21" s="29" t="s">
        <v>29</v>
      </c>
      <c r="C21" s="30">
        <v>5000000</v>
      </c>
      <c r="D21" s="23" t="s">
        <v>28</v>
      </c>
      <c r="E21" s="23" t="s">
        <v>59</v>
      </c>
      <c r="F21" s="23" t="s">
        <v>43</v>
      </c>
      <c r="K21" s="3"/>
      <c r="L21" s="4"/>
      <c r="M21" s="5"/>
      <c r="N21" s="6"/>
      <c r="O21" s="6"/>
    </row>
    <row r="22" spans="1:15" ht="105" x14ac:dyDescent="0.25">
      <c r="A22" s="20" t="s">
        <v>38</v>
      </c>
      <c r="B22" s="29"/>
      <c r="C22" s="30">
        <v>300000</v>
      </c>
      <c r="D22" s="23" t="s">
        <v>37</v>
      </c>
      <c r="E22" s="23" t="s">
        <v>60</v>
      </c>
      <c r="F22" s="23" t="s">
        <v>43</v>
      </c>
      <c r="K22" s="3"/>
      <c r="L22" s="4"/>
      <c r="M22" s="5"/>
      <c r="N22" s="6"/>
      <c r="O22" s="6"/>
    </row>
    <row r="23" spans="1:15" ht="105" x14ac:dyDescent="0.25">
      <c r="A23" s="20" t="s">
        <v>40</v>
      </c>
      <c r="B23" s="29"/>
      <c r="C23" s="30">
        <v>70000</v>
      </c>
      <c r="D23" s="23" t="s">
        <v>39</v>
      </c>
      <c r="E23" s="23" t="s">
        <v>61</v>
      </c>
      <c r="F23" s="23" t="s">
        <v>43</v>
      </c>
      <c r="K23" s="3"/>
      <c r="L23" s="4"/>
      <c r="M23" s="5"/>
      <c r="N23" s="6"/>
      <c r="O23" s="6"/>
    </row>
    <row r="24" spans="1:15" ht="105" x14ac:dyDescent="0.25">
      <c r="A24" s="20" t="s">
        <v>41</v>
      </c>
      <c r="B24" s="29"/>
      <c r="C24" s="30">
        <v>200000</v>
      </c>
      <c r="D24" s="31" t="s">
        <v>42</v>
      </c>
      <c r="E24" s="23" t="s">
        <v>62</v>
      </c>
      <c r="F24" s="23" t="s">
        <v>43</v>
      </c>
      <c r="K24" s="3"/>
      <c r="L24" s="4"/>
      <c r="M24" s="5"/>
      <c r="N24" s="6"/>
      <c r="O24" s="6"/>
    </row>
    <row r="25" spans="1:15" ht="150" x14ac:dyDescent="0.25">
      <c r="A25" s="18" t="s">
        <v>45</v>
      </c>
      <c r="B25" s="19"/>
      <c r="C25" s="30">
        <f>91.44*21*27+4.39*10*27+46.37*10*27</f>
        <v>65551.680000000008</v>
      </c>
      <c r="D25" s="18" t="s">
        <v>70</v>
      </c>
      <c r="E25" s="18" t="s">
        <v>71</v>
      </c>
      <c r="F25" s="23" t="s">
        <v>43</v>
      </c>
    </row>
    <row r="26" spans="1:15" ht="135" x14ac:dyDescent="0.25">
      <c r="A26" s="18" t="s">
        <v>46</v>
      </c>
      <c r="B26" s="19"/>
      <c r="C26" s="32">
        <v>250000</v>
      </c>
      <c r="D26" s="18" t="s">
        <v>63</v>
      </c>
      <c r="E26" s="18" t="s">
        <v>76</v>
      </c>
      <c r="F26" s="18" t="s">
        <v>43</v>
      </c>
    </row>
    <row r="27" spans="1:15" ht="135" x14ac:dyDescent="0.25">
      <c r="A27" s="18" t="s">
        <v>47</v>
      </c>
      <c r="B27" s="19"/>
      <c r="C27" s="32">
        <v>10000</v>
      </c>
      <c r="D27" s="18" t="s">
        <v>64</v>
      </c>
      <c r="E27" s="18" t="s">
        <v>74</v>
      </c>
      <c r="F27" s="18" t="s">
        <v>43</v>
      </c>
    </row>
    <row r="28" spans="1:15" ht="165" x14ac:dyDescent="0.25">
      <c r="A28" s="18" t="s">
        <v>48</v>
      </c>
      <c r="B28" s="19"/>
      <c r="C28" s="32">
        <v>20000</v>
      </c>
      <c r="D28" s="18" t="s">
        <v>64</v>
      </c>
      <c r="E28" s="18" t="s">
        <v>75</v>
      </c>
      <c r="F28" s="18" t="s">
        <v>43</v>
      </c>
    </row>
    <row r="29" spans="1:15" ht="105" x14ac:dyDescent="0.25">
      <c r="A29" s="18" t="s">
        <v>49</v>
      </c>
      <c r="B29" s="19"/>
      <c r="C29" s="32">
        <v>35000</v>
      </c>
      <c r="D29" s="18" t="s">
        <v>65</v>
      </c>
      <c r="E29" s="18" t="s">
        <v>73</v>
      </c>
      <c r="F29" s="18" t="s">
        <v>43</v>
      </c>
    </row>
    <row r="30" spans="1:15" ht="210" x14ac:dyDescent="0.25">
      <c r="A30" s="18" t="s">
        <v>50</v>
      </c>
      <c r="B30" s="19"/>
      <c r="C30" s="32">
        <v>10000</v>
      </c>
      <c r="D30" s="18" t="s">
        <v>66</v>
      </c>
      <c r="E30" s="18" t="s">
        <v>69</v>
      </c>
      <c r="F30" s="18" t="s">
        <v>43</v>
      </c>
    </row>
    <row r="31" spans="1:15" ht="210" x14ac:dyDescent="0.25">
      <c r="A31" s="18" t="s">
        <v>51</v>
      </c>
      <c r="B31" s="19"/>
      <c r="C31" s="32">
        <v>30000</v>
      </c>
      <c r="D31" s="18" t="s">
        <v>67</v>
      </c>
      <c r="E31" s="18" t="s">
        <v>72</v>
      </c>
      <c r="F31" s="18" t="s">
        <v>43</v>
      </c>
    </row>
  </sheetData>
  <phoneticPr fontId="0" type="noConversion"/>
  <pageMargins left="0" right="0" top="0.39370078740157483" bottom="0.31496062992125984" header="0.31496062992125984" footer="0.31496062992125984"/>
  <pageSetup paperSize="8" scale="95"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Südtiroler Gesundheitsbezirk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Minach Hugo</dc:creator>
  <cp:lastModifiedBy>Grossgasteiger Dr. Hiltrud</cp:lastModifiedBy>
  <cp:lastPrinted>2015-02-18T13:52:58Z</cp:lastPrinted>
  <dcterms:created xsi:type="dcterms:W3CDTF">2013-05-06T11:57:52Z</dcterms:created>
  <dcterms:modified xsi:type="dcterms:W3CDTF">2019-03-26T13:54:27Z</dcterms:modified>
</cp:coreProperties>
</file>